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19425" windowHeight="10305" firstSheet="3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9" r:id="rId9"/>
    <sheet name="มิ.ย. 68" sheetId="10" r:id="rId10"/>
    <sheet name="ก.ค. 68" sheetId="11" r:id="rId11"/>
    <sheet name="ส.ค. 68" sheetId="12" r:id="rId12"/>
    <sheet name="ก.ย. 68" sheetId="13" r:id="rId13"/>
  </sheets>
  <definedNames>
    <definedName name="OLE_LINK24" localSheetId="10">'ก.ค. 68'!$A$8</definedName>
    <definedName name="OLE_LINK24" localSheetId="5">'ก.พ. 68'!$A$8</definedName>
    <definedName name="OLE_LINK24" localSheetId="12">'ก.ย. 68'!$A$8</definedName>
    <definedName name="OLE_LINK24" localSheetId="1">'ต.ค. 67'!$A$8</definedName>
    <definedName name="OLE_LINK24" localSheetId="3">'ธ.ค. 67'!$A$8</definedName>
    <definedName name="OLE_LINK24" localSheetId="8">'พ.ค. 68'!$A$8</definedName>
    <definedName name="OLE_LINK24" localSheetId="2">'พ.ย. 67'!$A$8</definedName>
    <definedName name="OLE_LINK24" localSheetId="4">'ม.ค. 68'!$A$8</definedName>
    <definedName name="OLE_LINK24" localSheetId="9">'มิ.ย. 68'!$A$8</definedName>
    <definedName name="OLE_LINK24" localSheetId="6">'มี.ค. 68'!$A$8</definedName>
    <definedName name="OLE_LINK24" localSheetId="7">'เม.ย. 68'!$A$8</definedName>
    <definedName name="OLE_LINK24" localSheetId="11">'ส.ค. 68'!$A$8</definedName>
  </definedNames>
  <calcPr calcId="144525"/>
  <extLst>
    <ext uri="GoogleSheetsCustomDataVersion2">
      <go:sheetsCustomData xmlns:go="http://customooxmlschemas.google.com/" r:id="" roundtripDataChecksum="rHXMeliMsAQA+Zlf+m71/GnGbpFEaION1vv1t+ri2ec="/>
    </ext>
  </extLst>
</workbook>
</file>

<file path=xl/calcChain.xml><?xml version="1.0" encoding="utf-8"?>
<calcChain xmlns="http://schemas.openxmlformats.org/spreadsheetml/2006/main">
  <c r="C37" i="13" l="1"/>
  <c r="C25" i="12"/>
  <c r="C22" i="11"/>
  <c r="C20" i="10"/>
  <c r="C18" i="9"/>
  <c r="C30" i="8"/>
  <c r="C21" i="7"/>
  <c r="C21" i="6"/>
  <c r="C19" i="5"/>
  <c r="C11" i="4"/>
  <c r="C16" i="3"/>
  <c r="C26" i="2"/>
</calcChain>
</file>

<file path=xl/sharedStrings.xml><?xml version="1.0" encoding="utf-8"?>
<sst xmlns="http://schemas.openxmlformats.org/spreadsheetml/2006/main" count="1135" uniqueCount="677">
  <si>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</si>
  <si>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</si>
  <si>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</si>
  <si>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</si>
  <si>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</si>
  <si>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</si>
  <si>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</si>
  <si>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</si>
  <si>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</si>
  <si>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</si>
  <si>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</si>
  <si>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</si>
  <si>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</si>
  <si>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</si>
  <si>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</si>
  <si>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</si>
  <si>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</si>
  <si>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</si>
  <si>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</si>
  <si>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</si>
  <si>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</si>
  <si>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</si>
  <si>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</si>
  <si>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ณ วันที่  30 พฤศจิกายน  2567</t>
  </si>
  <si>
    <t>ประจำเดือน ธันวาคม  2567</t>
  </si>
  <si>
    <t>ณ วันที่  31 ธันวาคม  2567</t>
  </si>
  <si>
    <t>ประจำเดือน มกราคม 2568</t>
  </si>
  <si>
    <t>ณ วันที่  31 มกราคม 2568</t>
  </si>
  <si>
    <t xml:space="preserve">ประจำเดือน กุมภาพันธ์ 2568 </t>
  </si>
  <si>
    <t>ณ วันที่ 28 กุมภาพันธ์ 2568</t>
  </si>
  <si>
    <t>ประจำเดือน มีนาคม  2568</t>
  </si>
  <si>
    <t>ณ วันที่ 31 มีนาคม  2568</t>
  </si>
  <si>
    <t>ประจำเดือน เมษายน  2568</t>
  </si>
  <si>
    <t>ณ วันที่ 30 เมษายน  2568</t>
  </si>
  <si>
    <t>ประจำเดือน พฤษภาคม  2568</t>
  </si>
  <si>
    <t>ณ วันที่ 31 พฤษภาคม  2568</t>
  </si>
  <si>
    <t>ประจำเดือน มิถุนายน  2568</t>
  </si>
  <si>
    <t>ณ วันที่ 30 มิถุนายน  2568</t>
  </si>
  <si>
    <t>ประจำเดือน กรกฎาคม 2568</t>
  </si>
  <si>
    <t>ณ วันที่ 31 กรกฎาคม 2568</t>
  </si>
  <si>
    <t>ประจำเดือน สิงหาคม 2568</t>
  </si>
  <si>
    <t>ณ วันที่ 31 สิงหาคม 2568</t>
  </si>
  <si>
    <t>ประจำเดือน กันยายน 2568</t>
  </si>
  <si>
    <t>ณ วันที่ 30 กันยายน 2568</t>
  </si>
  <si>
    <t>จ้างเหมาครูดูแลเด็ก ศพด.บ้านโนนใหญ่ ม.5</t>
  </si>
  <si>
    <t>วีธีเฉพาะเจาะจง</t>
  </si>
  <si>
    <t>นางสาววันเพ็ญ จันทร ราคาที่ตกลงจ้าง 102,000 บาท</t>
  </si>
  <si>
    <t>เป็นผู้มีคุณสมบัติตรงตามเงื่อนไขที่กำหนด</t>
  </si>
  <si>
    <t>จ้างเหมาแม่บ้าน ศพด.บ้านนาเกษม ม.1</t>
  </si>
  <si>
    <t>จ้างเหมาแม่บ้าน ศพด.บ้านโนนใหญ่ ม.5</t>
  </si>
  <si>
    <t>จ้างเหมาแม่บ้าน ศพด.บ้านศรีเมือง ม.11</t>
  </si>
  <si>
    <t>จ้างเหมาแม่บ้านประจำ อบต.</t>
  </si>
  <si>
    <t>นางอุทัย วรรณเวช ราคาที่ตกลงจ้าง 96000</t>
  </si>
  <si>
    <t>นางอุทัย วรรณเวช ราคาที่เสนอ 96000</t>
  </si>
  <si>
    <t>จ้างเหมาพนักงานขับรถบรรทุกน้ำ</t>
  </si>
  <si>
    <t>จ้างเหมาบริการคนงานขับรถยนต์ส่วนกลาง</t>
  </si>
  <si>
    <t>นายทรงสิทธิ์ วงค์คำผา ราคาที่เสนอ 96000</t>
  </si>
  <si>
    <t>นายทรงสิทธิ์ วงค์คำผา ราคาที่ตกลงจ้าง 96000</t>
  </si>
  <si>
    <t>จ้างเหมาบริการคนงานทั่วไป (กองช่าง)</t>
  </si>
  <si>
    <t>จ้างเหมาบริการบุคคลช่วยปฏิบัติงานจ้างเหมา (สำนักปลัด)</t>
  </si>
  <si>
    <t>จ้างเหมาบริการเจ้าหน้าที่บันทึกข้อมูล (กองการศึกษา)</t>
  </si>
  <si>
    <t>จ้างเหมาคนงานทั่วไป (กองช่าง)</t>
  </si>
  <si>
    <t>จ้างเหมานายช่างเขียนแบบ</t>
  </si>
  <si>
    <t xml:space="preserve">เลขที่ 2/2568 ลงวันที่   1 ต.ค.67                 </t>
  </si>
  <si>
    <t xml:space="preserve">เลขที่ 1/2568 ลงวันที่   1 ต.ค.67                 </t>
  </si>
  <si>
    <t xml:space="preserve">เลขที่ 5/2568 ลงวันที่   1 ต.ค.67                 </t>
  </si>
  <si>
    <t xml:space="preserve">เลขที่ 6/2568 ลงวันที่   1 ต.ค.67                 </t>
  </si>
  <si>
    <t xml:space="preserve">เลขที่ 7/2568 ลงวันที่   1 ต.ค.67                 </t>
  </si>
  <si>
    <t xml:space="preserve">เลขที่ 4/2568 ลงวันที่   1 ต.ค.67                 </t>
  </si>
  <si>
    <t xml:space="preserve">เลขที่ 3/2568 ลงวันที่    1 ต.ค.67                 </t>
  </si>
  <si>
    <t xml:space="preserve">เลขที่ 8/2568 ลงวันที่    1 ต.ค.67                 </t>
  </si>
  <si>
    <t xml:space="preserve">เลขที่ 9/2568 ลงวันที่    4 ต.ค.67                 </t>
  </si>
  <si>
    <t xml:space="preserve">จ้างเหมาผู้ดูแลเด็กประจำ ศพด.บ้านนาเกษม ม.1 </t>
  </si>
  <si>
    <t>นางสาวสุภัสสรา อินทะนู ราคาที่เสนอ 32657</t>
  </si>
  <si>
    <t>จ้างเหมาผู้ดูแลเด็กประจำ ศพด.บ้านศรีเมือง ม.11</t>
  </si>
  <si>
    <t>โครงการก่อสร้างถนน คลส. บ้านโนนสนาม ม.3 สายสามแยกหลังโรงพยาบาลทุ่งศรีอุดม ไปหนองปลาเข็ง</t>
  </si>
  <si>
    <t>เลขที่โครงการ 67109039132 เลขที่สัญญา 1/2568 ลงวันที่ 10 ต.ค.67</t>
  </si>
  <si>
    <t xml:space="preserve">เลขที่ 13/2568 ลงวันที่   9 มิ.ย.68      </t>
  </si>
  <si>
    <t xml:space="preserve">เลขที่ 14/2568 ลงวันที่    9 มิ.ย.68      </t>
  </si>
  <si>
    <t>โครงการก่อสร้างถนน คลส.บ้านโนนใหญ่ ม.5 ไปหนองแวง</t>
  </si>
  <si>
    <t>โครงการก่อสร้างถนน คสล.บ้านโนนใหญ่ หม.5 สายทิศเหนือหมู่บ้านซอยคุ้มหลังโรงเรียนบ้านโนนใหญ่ ช่วงหน้าบ้านนายวีระ อารีย์</t>
  </si>
  <si>
    <t>เลขที่โครงการ 67109039602 เลขที่สัญญา 3/2568 ลงวันที่ 10 ต.ค.67</t>
  </si>
  <si>
    <t>เลขที่โครงการ 67109039780 เลขที่สัญญา 2/2568 ลงวันที่ 10 ต.ค.67</t>
  </si>
  <si>
    <t>โครงการก่อสร้างถนน คสล.บ้านโนนสว่าง ม.6 สายบ้านโนนสว่างไปสามแยกบ้านโนนใหญ่</t>
  </si>
  <si>
    <t>เลขที่สัญญาจ้าง 4/2568 ลงวันที่ 10 ต.ค.67</t>
  </si>
  <si>
    <t>โครงการก่อสร้างถนน คสล.สายบ้านนาเกษม ม.9 ไปบ้านนาเจริญ ม.4 ช่วงหน้าวัดป่านาเกษม-หนองคำ</t>
  </si>
  <si>
    <t>หจก.เอกชัยก่อสร้าง (2016) ราคาที่เสนอ 460000</t>
  </si>
  <si>
    <t>หจก.เอกชัยก่อสร้าง (2016) ราคาที่ตกลงจ้าง 460000</t>
  </si>
  <si>
    <t>เลขที่โครงการ 67109040152 เลขที่สัญญา 5/2568 ลงวันที่ 10 ต.ค.67</t>
  </si>
  <si>
    <t>โครงการก่อสร้างถนน คสล.สายบ้านศรีอรุณสามแยก อบ 3175 ไปป่ายางนายเสถียร บุตรศรีสาย ช่วงหน้าบ้านนายอำคำ ปินะทานัง</t>
  </si>
  <si>
    <t>เลขที่โครงการ 67109040398 เลขที่สัญญา 6/2568 ลงวันที่ 10 ต.ค.67</t>
  </si>
  <si>
    <t>โครงการจัดซื้ออาหารเสริม(นม)โรงเรียน ประจำภาคเรียนที่ 1/2568 ครั้งที่ 2</t>
  </si>
  <si>
    <t>โครงการก่อสร้างถนน คสล.บ้านนาเกษม ม.1 สายจากสามแยกข้างบ้าน นางแสงจันทร์ วรรณประภา</t>
  </si>
  <si>
    <t>หจก. น.อุบลก่อสร้าง ราคาที่เสนอ 498800</t>
  </si>
  <si>
    <t>หจก. น.อุบลก่อสร้าง ราคาที่ตกลงจ้าง 498800</t>
  </si>
  <si>
    <t xml:space="preserve">โครงการก่อสร้างถนน คสล.บ้านหนองถาวร ม.2 ไปบ้านโนนใหญ่ ม.5 </t>
  </si>
  <si>
    <t>โครงการก่อสร้างถนน คสล.บ้านนาเจริญ ม.4 สายบ้านนาเจริญไปบ้านน้อยห้วยอารีย์ ช่วงสี่แยกทิศเหนือหมู่บ้าน</t>
  </si>
  <si>
    <t>โครงการปรับปรุงเสริมผิวถนน คสล.สายบ้านน้อยพัฒนา ม.7 ไปบ้านโนนใหญ่ ม.5 ช่วงหน้าบ้านนายค่าย นิตอินทร์</t>
  </si>
  <si>
    <t>เลขที่โครงการ 68039530544 สัญญาจ้างเลขที่ 13/2568 ลงวันที่   2 เม.ย.68</t>
  </si>
  <si>
    <t>โครงการปรับปรุงเสริมผิวถนน คสล.บ้านโนนสนาม ม.3 ช่วงหน้าบ้านนายทองอินทร์ คำน้อย ไปบริเวณหน้าวัดบ้านโนนสนาม</t>
  </si>
  <si>
    <t>หจก.เดอะชิน คอนสตรัคชั่น ราคาที่เสนอ 210000</t>
  </si>
  <si>
    <t>หจก.เดอะชิน คอนสตรัคชั่น ราคาที่ตกลงจ้าง 210000</t>
  </si>
  <si>
    <t>เลขที่โครงการ 68039538412 สัญญาจ้างเลขที่ 10/2568 ลงวันที่   2 เม.ย.68</t>
  </si>
  <si>
    <t xml:space="preserve">โครงการปรับปรุงเสริมผิวถนน คสล.บ้านนาเจริญ ม.4 สายรอบหมู่บ้านด้านทิศตะวันออก </t>
  </si>
  <si>
    <t>เลขที่โครงการ 68039538593 สัญญาจ้างเลขที่ 11/2568 ลงวันที่   2 เม.ย.68</t>
  </si>
  <si>
    <t>โครงการปรับปรุงเสริมผิวถนน คสล.สาย อบ.115-008 ช่วงบริเวณหน้าวัดบ้านโนนกลาง ม.8</t>
  </si>
  <si>
    <t>เลขที่โครงการ 68039530793 สัญญาจ้างเลขที่ 14/2568 ลงวันที่   2 เม.ย.68</t>
  </si>
  <si>
    <t>โครงการปรับปรุงเสริมผิวถนน คสล.บ้านศรีเมือง ม.11 ช่วงบริเวณสี่แยกหน้าบ้านนายอัมพล ขมิ้นแก้ว</t>
  </si>
  <si>
    <t>หจก.ธนภัทร คอนสตรัคชั่น 2019 ราคาที่เสนอ 265000</t>
  </si>
  <si>
    <t>หจก.ธนภัทร คอนสตรัคชั่น 2019 ราคาที่ตกลงจ้าง 265000</t>
  </si>
  <si>
    <t>เลขที่โครงการ 68039539071 สัญญาจ้างเลขที่ 12/2568 ลงวันที่   2 เม.ย.68</t>
  </si>
  <si>
    <t>โครงการก่อสร้างถนนดินสายสามแยกทุ่งช่าง-ดงไข่ผำ ไปเชื่อมถนนลูกรังสายสามแยกทุ่งช้าง-โนนสนาม</t>
  </si>
  <si>
    <t>เลขที่โครงการ  68049157631 สัญญาจ้างเลขที่ 15/2568 ลงวันที่   11 เม.ย.68</t>
  </si>
  <si>
    <t xml:space="preserve">โครงการก่อสร้างถนนดินสายสามแยกถนนบ้านศรีเมือง-บ้านไฮตาก ไปสามแยกบ้านทุ่งช้าง-บ้านนาเกษม </t>
  </si>
  <si>
    <t>หจก.เกียรติเจริญทรัพย์การโยธา ราคาที่เสนอ 321000</t>
  </si>
  <si>
    <t>หจก.เกียรติเจริญทรัพย์การโยธา ราคาที่ตกลงจ้าง 321000</t>
  </si>
  <si>
    <t>เลขที่โครงการ 68049158417 สัญญาจ้างเลขที่ 16/2568 ลงวันที่   11 เม.ย.68</t>
  </si>
  <si>
    <t>โครงการก่อสร้างถนนดิน สายข้างวัดไร่รองเมือง ไปจรดถนนลูกรังสายสามแยกบ้านทุ่งช้าง-โนนสนาม</t>
  </si>
  <si>
    <t>เลขที่โครงการ 68049158853 สัญญาจ้างเลขที่ 17/2568 ลงวันที่   11 เม.ย.68</t>
  </si>
  <si>
    <t>โครงการก่อสร้างถนนดิน สามแยกทุ่งช้าง-ดงไข่ผำ ไปเชื่อมถนนลูกรังสายหลังวัดป่าทุ่งศรีอุดม</t>
  </si>
  <si>
    <t>เลขที่โครงการ  68049159145 สัญญาจ้างเลขที่ 18/2568 ลงวันที่   11 เม.ย.68</t>
  </si>
  <si>
    <t>โครงการก่อสร้างถนนลูกรัง สามสามแยกทุ่งช้าง-ดงไข่ผำ ไปเขตบ้านทุ่งช้าง ม.6 ตำบลกุดเรือ</t>
  </si>
  <si>
    <t>เลขที่โครงการ  68049159397 สัญญาจ้างเลขที่ 19/2568 ลงวันที่   11 เม.ย.68</t>
  </si>
  <si>
    <t>โครงการก่อสร้างถนนดิน สายสามแยกถนนข้างวัดป่าทุ่งศรีอุดม บ้านศรีอรุณ-ทุ่งใหญ่ ไปเชื่อมถนนลูกรังสายบ้านศรีเมือง-หนองเขียด</t>
  </si>
  <si>
    <t>เลขที่โครงการ 68069384840 เลขที่สัญญา 20/2568 ลงวันที่ 25 มิ.ย.68</t>
  </si>
  <si>
    <t>เลขที่โครงการ 68069060728 เลขที่สัญญา 21/2568 ลงวันที่ 26 ส.ค.68</t>
  </si>
  <si>
    <t>โครงการก่อสร้างถนน คสล.รหัสทางหลวงท้องถิ่น อบ.ถ.115-010 สายบ้านโนนใหญ่ ม.5 ไปบ้านนาอุดม ม.1 ตำบลโนนสมบูรณ์</t>
  </si>
  <si>
    <t xml:space="preserve">โครงการวางท่อระบายน้ำคอนกรีตเสริมเหล็กพร้อมบ่อพักคอนกรีตเสริมเหล็ก บ้านโนนสนาม ม.3 </t>
  </si>
  <si>
    <t>ประกวดราคาอิเล็กทรอนิกส์</t>
  </si>
  <si>
    <t>เป็นผู้ที่มีคุณสมบัติและข้อเสนอทางด้านเทคนิคถูกต้องครบถ้วน</t>
  </si>
  <si>
    <t>เลขที่โครงการ 68059172785 เลขที่สัญญา 22/2568 ลงวันที่ 24 ก.ย.68</t>
  </si>
  <si>
    <t>โครงการปรับปรุงศาลาประชาคม บ้านโนนสว่าง ม.6</t>
  </si>
  <si>
    <t>เลขที่โครงการ 68099556339 เลขที่สัญญา 23/2568 ลงวันที่ 26 ก.ย.68</t>
  </si>
  <si>
    <t>โครงการปรับปรุงประปาหมู่บ้าน บ้านนาเจริญ ม.4</t>
  </si>
  <si>
    <t>เลขที่โครงการ 68099555698 เลขที่สัญญา 24/2568 ลงวันที่ 26 ก.ย.68</t>
  </si>
  <si>
    <t xml:space="preserve">โครงการขยายผิวจราจรถนน คสล.สายบ้านนาเกษม ม.9 ไปบ้านโนนใหญ่ ม.5 ช่วงแยกร้านรุ่งอนันต์ </t>
  </si>
  <si>
    <t>เลขที่โครงการ 68099567288 เลขที่สัญญา 25/2568 ลงวันที่ 26 ก.ย.68</t>
  </si>
  <si>
    <t>ซื้อบันไดอลูมิเนียม 12 ชั้น</t>
  </si>
  <si>
    <t>เลขที่โครงการ 68099018756 เลขที่สัญญา 40/2568 ลงวันที่ 1 ก.ย.68</t>
  </si>
  <si>
    <t>ซื้อผ้าม่านสำหรับห้องประชุมสภาฯ อบต.นาเกษม</t>
  </si>
  <si>
    <t>เลขที่โครงการ 68099091245 เลขที่สัญญา 41/2568 ลงวันที่ 3 ก.ย.68</t>
  </si>
  <si>
    <t>จัดซื้อเก้าอี้ผู้บริหาร</t>
  </si>
  <si>
    <t>เลขที่โครงการ 68099143207 เลขที่สัญญา 42/2568 ลงวันที่ 5 ก.ย.68</t>
  </si>
  <si>
    <t>จัดซื้อวัสดุคอมพิวเตอร์ จำนวน 6 รายการ สำนักปลัด</t>
  </si>
  <si>
    <t>เลขที่โครงการ 68099260606 เลขที่สัญญา 43/2568 ลงวันที่ 9 ก.ย.68</t>
  </si>
  <si>
    <t>จัดซื้อผ้าม่านสำหรับห้องทำงานกองช่าง อบต.นาเกษม</t>
  </si>
  <si>
    <t>เลขที่โครงการ 68099258221 เลขที่สัญญา 44/2568 ลงวันที่ 10 ก.ย.68</t>
  </si>
  <si>
    <t>ซื้อยางรถยนต์ ขนาด 215/70-15 และใบปัดน้ำฝน สำหรับรถยนต์หมายเลขทะเบียน กจ 8380 อุบลราชธานี</t>
  </si>
  <si>
    <t>เลขที่โครงการ 68099264787 เลขที่สัญญา 45/2568 ลงวันที่ 8 ก.ย.68</t>
  </si>
  <si>
    <t>ซื้อวัสดุสำนักงาน จำนวน 21 รายการ กองการศึกษา</t>
  </si>
  <si>
    <t>เลขที่โครงการ 68099328831 เลขที่สัญญา 46/2568 ลงวันที่ 10 ก.ย.68</t>
  </si>
  <si>
    <t>จัดซื้อหมึกเครื่องถ่ายเอกสาร 2 กล่อง กองการศึกษา</t>
  </si>
  <si>
    <t>จัดซื้อหมึกเครื่องถ่ายเอกสาร 2 กล่อง กองช่าง</t>
  </si>
  <si>
    <t>ซื้อผ้าม่านสำหรับ ศพด.บ้านโนนใหญ่ และ ศพด.บ้านศรีเมือง</t>
  </si>
  <si>
    <t>เลขที่โครงการ 68099471544 เลขที่สัญญา 49/2568 ลงวันที่ 17 ก.ย.68</t>
  </si>
  <si>
    <t>ซื้อเครื่องพิมพ์ Multifunction เลเซอร์ หรือ LED สี</t>
  </si>
  <si>
    <t>เลขที่โครงการ 68099580415 เลขที่สัญญา 50/2568 ลงวันที่ 24 ก.ย.68</t>
  </si>
  <si>
    <t>ซื้อเครื่องพิมพ์ Multifunction เลเซอร์ หรือ LED ขาวดำ</t>
  </si>
  <si>
    <t>เลขที่โครงการ 68099579783 เลขที่สัญญา 51/2568 ลงวันที่ 24 ก.ย.68</t>
  </si>
  <si>
    <t>ซื้อโต๊ะพับสแตนเลส จำนวน 15 ตัว</t>
  </si>
  <si>
    <t>เลขที่โครงการ 68099578740 เลขที่สัญญา 52/2568 ลงวันที่ 24 ก.ย.68</t>
  </si>
  <si>
    <t>จ้างซ่อมแซมอาคารศูนย์พัฒนาเด็กเล่นบ้านนาเกษม</t>
  </si>
  <si>
    <t>เลขที่โครงการ 68099141814 เลขที่สัญญา 23/2568 ลงวันที่ 5 ก.ย.68</t>
  </si>
  <si>
    <t>จ้างเหมาซ่อมแซมรถยนต์ส่วนกลาง ทะเบียน ขฉ - 7069 อุบลฯ</t>
  </si>
  <si>
    <t>จ้างซ่อมแซมรถยนต์ส่วนกลาง หมายเลขทะเบียน กจ 8380 อุบลราชธานี</t>
  </si>
  <si>
    <t>เลขที่โครงการ 68099272149 เลขที่สัญญา 25/2568 ลงวันที่ 8 ก.ย.68</t>
  </si>
  <si>
    <t xml:space="preserve">จ้างทำหนังสือวารสารภูมิปัญญาท้องถิ่น ปราชญ์ชาวบ้าน </t>
  </si>
  <si>
    <t>เลขที่โครงการ 68099331228 เลขที่สัญญา 26/2568 ลงวันที่ 12 ก.ย.68</t>
  </si>
  <si>
    <t>จ้างซ่อมแซมอาคารศูนย์พัฒนาเด็กเล่นบ้านโนนใหญ่ ม.5</t>
  </si>
  <si>
    <t>เลขที่โครงการ 68099409272 เลขที่สัญญา 27/2568 ลงวันที่ 16 ก.ย.68</t>
  </si>
  <si>
    <t>โครงการปรับสภาพแวดล้อมที่อยู่อาศัยสำหรับคนพิการ ผู้สูงอายุ บ้านนาเกษม ม.1</t>
  </si>
  <si>
    <t>เลขที่โครงการ 68099658825 เลขที่สัญญา 28/2568 ลงวันที่ 26 ก.ย.68</t>
  </si>
  <si>
    <t>โครงการปรับสภาพแวดล้อมที่อยู่อาศัยสำหรับคนพิการ ผู้สูงอายุ บ้านนาเกษม ม.2</t>
  </si>
  <si>
    <t>เลขที่โครงการ 68099659991 เลขที่สัญญา 29/2568 ลงวันที่ 26 ก.ย.68</t>
  </si>
  <si>
    <t>โครงการปรับสภาพแวดล้อมที่อยู่อาศัยสำหรับคนพิการ ผู้สูงอายุ บ้านนาเกษม ม.3</t>
  </si>
  <si>
    <t>เลขที่โครงการ 68099661404 เลขที่สัญญา 30/2568 ลงวันที่ 26 ก.ย.68</t>
  </si>
  <si>
    <t>เลขที่โครงการ 68099661848 เลขที่สัญญา 31/2568 ลงวันที่ 26 ก.ย.68</t>
  </si>
  <si>
    <t>โครงการปรับสภาพแวดล้อมที่อยู่อาศัยสำหรับคนพิการ ผู้สูงอายุ บ้านนาเกษม ม.4</t>
  </si>
  <si>
    <t>โครงการปรับสภาพแวดล้อมที่อยู่อาศัยสำหรับคนพิการ ผู้สูงอายุ บ้านนาเกษม ม.7</t>
  </si>
  <si>
    <t>โครงการปรับสภาพแวดล้อมที่อยู่อาศัยสำหรับคนพิการ ผู้สูงอายุ บ้านนาเกษม ม.11</t>
  </si>
  <si>
    <t>นายบุตสี ทองรส ราคาที่เสนอ 50000</t>
  </si>
  <si>
    <t>นายบุตสี ทองรส ราคาที่ตกลงจ้าง 50000</t>
  </si>
  <si>
    <t>เลขที่โครงการ 68099662312 เลขที่สัญญา 32/2568 ลงวันที่ 26 ก.ย.68</t>
  </si>
  <si>
    <t>จ้างเหมาจัดทำขบวนรถว่าวโหวดและจ้างเหมาขบวนฟ้อนรำ</t>
  </si>
  <si>
    <t>เลขที่โครงการ 67119437574 สัญญาจ้างเลขที่ 1/2568 ลงวันที่   21 พ.ย.67</t>
  </si>
  <si>
    <t>ซื้อหมึกเครื่องถ่ายเอกสาร SHARP จำนวน 5 กล่อง</t>
  </si>
  <si>
    <t>เลขที่โครงการ 67119033606 สัญญาจ้างเลขที่ 1/2568 ลงวันที่      4 พ.ย.67</t>
  </si>
  <si>
    <t>ซื้ออาหารเสริม(นม)โรงเรียน นมยู เอช ที ชนิดกล่อง ขนาด 200 มิลลิลิตร ครั้งที่ 1</t>
  </si>
  <si>
    <t>เลขที่โครงการ 67119052427 สัญญาจ้างเลขที่ 1/2568 ลงวันที่      1 พ.ย.67</t>
  </si>
  <si>
    <t>จัดซื้อแบตเตอรี่ รถยนต์ส่วนกลาง หมายเลขทะเบียน กจ-8380 อุบลฯ</t>
  </si>
  <si>
    <t>สัญญาเลขที่ 3/2568 ลงวันที่ 28 พ.ย.67</t>
  </si>
  <si>
    <t>สัญญาเลขที่  24/2568 ลงวันที่ 8 ก.ย.68</t>
  </si>
  <si>
    <t>สัญญาเลขที่ 47/2568 ลงวันที่ 10 ก.ย.68</t>
  </si>
  <si>
    <t>สัญญาเลขที่ 48/2568 ลงวันที่ 10 ก.ย.68</t>
  </si>
  <si>
    <t>ซื้ออาหารเสริม(นม)โรงเรียน ประจำภาคเรียนที่ 2/2567 ครั้งที่ 2</t>
  </si>
  <si>
    <t>เลขที่โครงการ 67129126154 สัญญาจ้างเลขที่ 4/2568 ลงวันที่      29 พ.ย.67</t>
  </si>
  <si>
    <t>จ้างเหมาถ่ายเอกสารพร้อมเข้าเล่มข้อบัญญัติปีงบประมาณ 2568</t>
  </si>
  <si>
    <t>เลขที่สัญญา 1/2568 ลงวันที่ 8 ต.ค.67</t>
  </si>
  <si>
    <t>จ้างเหมาซ่อมแซมเครื่องปลิ้นเตอร์ 1 เครื่อง</t>
  </si>
  <si>
    <t>เลขที่สัญญา 2/2568 ลงวันที่ 16 ต.ค.67</t>
  </si>
  <si>
    <t>จ้างเหมาซ่อมแซมเครื่องปรับอากาศภายในสำนักปลัด จำนวน 1 เครื่อง</t>
  </si>
  <si>
    <t xml:space="preserve">จ้างเหมาจัดทำเว็ปไซด์ </t>
  </si>
  <si>
    <t>บริษัท ไทม์สมีเดีย เว็บดีไซน์ จำกัด ราคาที่เสนอ 30000</t>
  </si>
  <si>
    <t>บริษัท ไทม์สมีเดีย เว็บดีไซน์ จำกัด ราคาที่ตกลงจ้าง 30000</t>
  </si>
  <si>
    <t>เลขที่โครงการ 67119223906 เลขที่สัญญา 4/2568 ลงวันที่ 12 พ.ย.67</t>
  </si>
  <si>
    <t>เลขที่โครงการ 67119134433 เลขที่สัญญา 3/2568 ลงวันที่   6 พ.ย.67</t>
  </si>
  <si>
    <t>จัดซื้อน้ำดื่มสำหรับบริการประชาชนและเจ้าหน้าที่ ช่วงปีใหม่</t>
  </si>
  <si>
    <t>สัญญาเลขที่ 1/2568 ลงวันที่ 24 ธ.ค.67</t>
  </si>
  <si>
    <t>จ้างเหมาจัดทำป้ายประชาสัมพันธ์ รณรงค์เพื่อป้องกันอุบัติเหตุช่วงปีใหม่</t>
  </si>
  <si>
    <t>สัญญาเลขที่ 2/2568 ลงวันที่ 24 ธ.ค.67</t>
  </si>
  <si>
    <t>เลขที่โครงการ 68019200460 สัญญาจ้างเลขที่ 7/2568 ลงวันที่    31 ม.ค.68</t>
  </si>
  <si>
    <t>เลขที่โครงการ 68019202612 สัญญาจ้างเลขที่ 8/2568 ลงวันที่    31 ม.ค.68</t>
  </si>
  <si>
    <t>เลขที่โครงการ 68019203030 สัญญาจ้างเลขที่ 9/2568 ลงวันที่    31 ม.ค.68</t>
  </si>
  <si>
    <t>จ้างเหมาจัดทำป้ายประชาสัมพันธ์ขั้นตอนการรับชำระภีประจำปี</t>
  </si>
  <si>
    <t>สัญญาเลขที่ 2/2568 ลงวันที่ 2 ม.ค.68</t>
  </si>
  <si>
    <t>จัดซื้อวัสดุงานบ้านงานครัว จำนวน 17 รายการ</t>
  </si>
  <si>
    <t>เลขที่โครงการ 68019337085 สัญญาจ้างเลขที่ 2/2568 ลงวันที่    15 ม.ค.68</t>
  </si>
  <si>
    <t>จัดซื้อวัสดุจราจร งานป้องกันและสาธารณภัย</t>
  </si>
  <si>
    <t>เลขที่โครงการ 68019425810 สัญญาจ้างเลขที่ 3/2568 ลงวันที่    20 ม.ค.68</t>
  </si>
  <si>
    <t>จ้างเหมาซ่อมแซมครุภัณฑ์ กล้องวงจรปิด พร้อมอุปกรณ์</t>
  </si>
  <si>
    <t>เลขที่โครงการ 68019277208 สัญญาจ้างเลขที่ 8/2568 ลงวันที่    7 ม.ค.68</t>
  </si>
  <si>
    <t>จ้างเหมาซ่อมทีวีกล้องวงจรปิด</t>
  </si>
  <si>
    <t>สัญญาเลขที่ 7/2568 ลงวันที่ 14 ม.ค.68</t>
  </si>
  <si>
    <t>จ้างเหมาซ่อมแซมครุภัณฑ์ เครื่องปริ้นเตอร์</t>
  </si>
  <si>
    <t>สัญญาเลขที่ 9/2568 ลงวันที่ 21 ม.ค.68</t>
  </si>
  <si>
    <t>จัดซื้อวัสดุหมึกเครื่องถ่ายเอกสาร (กองช่าง)</t>
  </si>
  <si>
    <t>สัญญาเลขที่ 5/2568 ลงวันที่ 20 ม.ค.68</t>
  </si>
  <si>
    <t>จัดซื้อวัสดุสำนักงาน กองคลัง</t>
  </si>
  <si>
    <t xml:space="preserve">สัญญาเลขที่ 10/2568 ลงวันที่  1 ก.พ.68       </t>
  </si>
  <si>
    <t xml:space="preserve">สัญญาเลขที่ 6/2568 ลงวันที่  10 ก.พ.68       </t>
  </si>
  <si>
    <t>จัดซื้อหมึกเครื่องพิมพ์ ยี่ห้อ Fujli Xerox P265dw จำนวน 2 หล่อง</t>
  </si>
  <si>
    <t>เลขที่โครงการ 68029242177 สัญญาจ้างเลขที่ 7/2568 ลงวันที่ 11 ก.พ.68</t>
  </si>
  <si>
    <t>จัดซื้อวัสดุกีฬา จำนวน 10 รายการ</t>
  </si>
  <si>
    <t>เลขที่โครงการ 68029276768 สัญญาจ้างเลขที่ 8/2568 ลงวันที่ 11 ก.พ.68</t>
  </si>
  <si>
    <t>จ้างจัดทำตรายางชื่อ</t>
  </si>
  <si>
    <t xml:space="preserve">สัญญาเลขที่ 9/2568 ลงวันที่  11 ก.พ.68       </t>
  </si>
  <si>
    <t>จ้างเหมาซ่อมแซมคอมพิวเตอร์(กองช่าง)</t>
  </si>
  <si>
    <t xml:space="preserve">สัญญาเลขที่ 3/2568 ลงวันที่  17 ก.พ.68       </t>
  </si>
  <si>
    <t xml:space="preserve">สัญญาเลขที่ 4/2568 ลงวันที่  17 ก.พ.68       </t>
  </si>
  <si>
    <t>จ้างเหมารถโดยสารปรับอากาศไม่ประจำทางและจ้างเหมารถตู่โดยสารปรับอากาศพร้อมค่าน้ำมันและคนขับ</t>
  </si>
  <si>
    <t>เลขที่โครงการ 68029062445 สัญญาจ้างเลขที่ 10/2568 ลงวันที่ 3 ก.พ.68</t>
  </si>
  <si>
    <t>จ้างเหมาซ่อมแซมคอมพิวเตอร์(สำนัดปลัด) 1 เครื่อง</t>
  </si>
  <si>
    <t xml:space="preserve">สัญญาเลขที่ 11/2568 ลงวันที่  13 ก.พ.68       </t>
  </si>
  <si>
    <t>จ้างเหมาซ่อมแซมรถยนต์ส่วนกลาง หมายเลขทะเบียน ขฉ-7069 อุบลฯ</t>
  </si>
  <si>
    <t xml:space="preserve">สัญญาเลขที่ 12/2568 ลงวันที่  13 ก.พ.68       </t>
  </si>
  <si>
    <t>จ้างเหมาจัดทำตรงยาง 6 รายการ</t>
  </si>
  <si>
    <t xml:space="preserve">สัญญาเลขที่ 13/2568 ลงวันที่  28 ก.พ.68       </t>
  </si>
  <si>
    <t>ซื้อครุภัณฑ์สำนักงาน ตู้เก็บเอกสสาร จำนวน 2 ตู้</t>
  </si>
  <si>
    <t>เลขที่โครงการ 68029359793 สัญญาจ้างเลขที่ 4/2568 ลงวันที่ 5 ก.พ.68</t>
  </si>
  <si>
    <t>จัดซื้อวัคซีนพร้อมไซริงค์และเข็มฉีดยา จำนวน 870 โด้ส</t>
  </si>
  <si>
    <t>จัดซื้อวัสดุสำนักงาน จำนวน 35 รายการ</t>
  </si>
  <si>
    <t>เลขที่โครงการ 68039452127 สัญญาจ้างเลขที่ 6/2568 ลงวันที่   20 มี.ค.68</t>
  </si>
  <si>
    <t>จัดซื้อครุภัณฑ์เครื่องคอมพิวเตอร์โน๊ตบุก จำนวน 1 เครื่อง</t>
  </si>
  <si>
    <t>ร้านทอฝัน ราคาที่เสนอ 19000</t>
  </si>
  <si>
    <t>ร้านทอฝัน ราคาที่ตกลงจ้าง 19000</t>
  </si>
  <si>
    <t>เลขที่โครงการ 68039488243 สัญญาจ้างเลขที่ 7/2568 ลงวันที่   20 มี.ค.68</t>
  </si>
  <si>
    <t>เลขที่โครงการ 68039077768 สัญญาจ้างเลขที่ 5/2568 ลงวันที่      5 มี.ค.68</t>
  </si>
  <si>
    <t>จ้างเหมารถบัสโดยสารปรับอากาศไม่ประจำทางพร้อมน้ำมันและคนขับ ไปศึกษาดูงานโครงการอบรมเพิ่มศักยภาพอาสาสมัครป้องกันภัยฝ่านพลเรือน</t>
  </si>
  <si>
    <t>เลขที่โครงการ 68039040204 สัญญาจ้างเลขที่ 14/2568 ลงวันที่      5 มี.ค.68</t>
  </si>
  <si>
    <t>ซื้อกล้องระดับ ขนาดกำลังขยาย 30 เท่า จำนวน 1 ชุด</t>
  </si>
  <si>
    <t>เลขที่โครงการ 68029503617 สัญญาจ้างเลขที่ 10/2568 ลงวันที่   6 มี.ค.68</t>
  </si>
  <si>
    <t>ซื้อชุดกีฬาพร้อมสกรีน จำนวน 330 ชุด</t>
  </si>
  <si>
    <t>เลขที่โครงการ 68039270664 สัญญาจ้างเลขที่ 11/2568 ลงวันที่      6 มี.ค.68</t>
  </si>
  <si>
    <t>ซื้อตู้กดน้ำร้อน-น้ำเย็น จำนวน 1 ตู่</t>
  </si>
  <si>
    <t>เลขที่โครงการ 68039397824 สัญญาจ้างเลขที่ 12/2568 ลงวันที่   20 มี.ค.68</t>
  </si>
  <si>
    <t>ซื้อวัสดุสำนักงาน จำนวน 5 รายการ (กองช่าง)</t>
  </si>
  <si>
    <t>เลขที่โครงการ 68039605512 สัญญาจ้างเลขที่ 13/2568 ลงวันที่   25 มี.ค.68</t>
  </si>
  <si>
    <t xml:space="preserve">จัดซื้อวัสดุก่อสร้าง จำนวน 8 รายการ </t>
  </si>
  <si>
    <t>เลขที่โครงการ 68039614843 สัญญาจ้างเลขที่ 14/2568 ลงวันที่   31 มี.ค.68</t>
  </si>
  <si>
    <t>จ้างเหมาจัดทำป้ายประชาสัมพันธ์การชำระภาษีประจำปี 2568</t>
  </si>
  <si>
    <t>ร้านวิเชียรการพิมพ์โฟโต้แล็ป ราคาที่เสนอ 720</t>
  </si>
  <si>
    <t>ร้านวิเชียรการพิมพ์โฟโต้แล็ป ราคาที่ตกลงจ้าง 720</t>
  </si>
  <si>
    <t xml:space="preserve">เลขที่สัญญา 11/2568 ลงวันที่    1 มี.ค.68       </t>
  </si>
  <si>
    <t xml:space="preserve">เลขที่สัญญา 5/2568 ลงวันที่    11 มี.ค.68       </t>
  </si>
  <si>
    <t>จ้างเหมาจัดทำป้ายไวนิลพระบรมฉายาลักษณ์ ในหลวง ร.10 และพระราชินี พร้อทติดตั้ง</t>
  </si>
  <si>
    <t>เลขที่โครงการ 68039453846 สัญญาจ้างเลขที่ 15/2568 ลงวันที่   19 มี.ค.68</t>
  </si>
  <si>
    <t>จัดซื้อวัสดุคอมพิวเตอร์ สำนักปลัด จำนวน 5 รายการ</t>
  </si>
  <si>
    <t>เลขที่โครงการ 68039605714 สัญญาจ้างเลขที่ 8/2568 ลงวันที่     1 เม.ย.68</t>
  </si>
  <si>
    <t>จัดซื้อวัสดุเครื่องดับเพลิง (เครื่องพ่นสะพายหลังแบบแบตเตอรี่)</t>
  </si>
  <si>
    <t>เลขที่โครงการ 68039607002 สัญญาจ้างเลขที่ 9/2568 ลงวันที่     1 เม.ย.68</t>
  </si>
  <si>
    <t xml:space="preserve">เลขที่สัญญา 10/2568   ลงวันที่ 9 เม.ย.68   </t>
  </si>
  <si>
    <t>จัดซื้อตรายางใช้สำหรับงานราชการ จำนวน 1 รายการ</t>
  </si>
  <si>
    <t xml:space="preserve">เลขที่สัญญา 11/2568   ลงวันที่ 17 เม.ย.68   </t>
  </si>
  <si>
    <t>จ้างเหมารถบัสไม่ประทำทางพร้อมน้ำมันและคนขับ เพื่อเดินทางไปดูงานตามโครงการอบรมและศึกษาดูงานเพื่อเพิ่มประสิทธิภาพการจัดการขยะในชุมชน</t>
  </si>
  <si>
    <t>เลขที่โครงการ 68049201447 สัญญาจ้างเลขที่ 18/2568 ลงวันที่   8 เม.ย.68</t>
  </si>
  <si>
    <t>จ้างเหมาปรับปรุงประตูห้องประชุมสภา จำนวน 3 ชุด</t>
  </si>
  <si>
    <t>เลขที่โครงการ 68049165209 สัญญาจ้างเลขที่ 16/2568 ลงวันที่   8 เม.ย.68</t>
  </si>
  <si>
    <t xml:space="preserve">เลขที่สัญญา 17/2568   ลงวันที่ 9 เม.ย.68   </t>
  </si>
  <si>
    <t>จ้างเหมาจัดทำป้ายประชาสัมพันธ์วิสัยทัศของ อบต.นาเกษม ปีงบประมาณ 2568</t>
  </si>
  <si>
    <t xml:space="preserve">เลขที่สัญญา 19/2568   ลงวันที่ 22 เม.ย.68   </t>
  </si>
  <si>
    <t>ซื้อวัสดุวิทยาศาสตร์หรือการแพทย์ จำนวน 3 รายการ</t>
  </si>
  <si>
    <t>เลขที่โครงการ 68069585597 เลขที่สัญญา 12/2568 ลงวันที่ 27 มิ.ย.68</t>
  </si>
  <si>
    <t>ซื้ออาหารเสริม(นม)โรงเรียน ประจำภาคเรียนที่ 1/2568 ครั้ง1</t>
  </si>
  <si>
    <t>ซื้อวัสดุงานย้านงานครัว จำนวน 39 รายการ</t>
  </si>
  <si>
    <t>นางสาวสุภัสสรา อินทะนู ราคาที่ตกลงจ้าง 48000</t>
  </si>
  <si>
    <t>จ้างเหมาเพื่อทาสีและตีเส้นสนามกีฬาในเขตตำบลนาเกษม จำนวน 6 แห่ง</t>
  </si>
  <si>
    <t>สิบเอกสมัย บุตรศรีสาย ราคาที่เสนอ 10000</t>
  </si>
  <si>
    <t>สิบเอกสมัย บุตรศรีสาย ราคาที่ตกลงจ้าง 10000</t>
  </si>
  <si>
    <t>จ้างเหมาบรรจุผงเคมีดีบเพลิงเครื่องดับเพลิงเคมีแห้ง ขนาด 15 ปอนด์</t>
  </si>
  <si>
    <t>จ้างเหมาซ่อมแซมบำรุงรถบบรทุกน้ำอเนกประสงค์ หมายเลขทะเบียน 84-0612 อุบลราชธานี</t>
  </si>
  <si>
    <t>จ้างเหมาซ่อมแซมประตูบานเลื่อนหน้าห้องปลัดและประตูห้องน้ำ</t>
  </si>
  <si>
    <t>ซื้อเครื่องพิมพ์เลเซอร์ หรือ LED สี ชนิด Network</t>
  </si>
  <si>
    <t>เลขที่โครงการ 68059082473 สัญญาจ้างเลขที่ 17/2568 ลงวันที่     7 พ.ค.68</t>
  </si>
  <si>
    <t>เลขที่โครงการ 68069021421 เลขที่สัญญา 19/2568 ลงวันที่ 5 มิ.ย.68</t>
  </si>
  <si>
    <t>เลขที่โครงการ 68069297267 เลขที่สัญญา 20/2568 ลงวันที่ 5 มิ.ย.68</t>
  </si>
  <si>
    <t>เลขที่โครงการ 68069104194 เลขที่สัญญา 21/2568 ลงวันที่ 5 มิ.ย.68</t>
  </si>
  <si>
    <t>เลขที่โครงการ 68069221472 เลขที่สัญญา 20/2568 ลงวันที่ 13 มิ.ย.68</t>
  </si>
  <si>
    <t>เลขที่โครงการ 68069508563 เลขที่สัญญา 13/2568 ลงวันที่ 23 มิ.ย.68</t>
  </si>
  <si>
    <t>เลขที่โครงการ 68069520212 เลขที่สัญญา 1/2568 ลงวันที่ 30 มิ.ย.68</t>
  </si>
  <si>
    <t>ซื้อวัสดุสำนักงาน จำนวน 15 รายการ (กองคลัง)</t>
  </si>
  <si>
    <t>เลขที่โครงการ 68079239258 เลขที่สัญญา 21/2568 ลงวันที่ 14 ก.ค.68</t>
  </si>
  <si>
    <t>ซื้อหมึกเครื่องพิมพ์ จำนวน 2 รายการ (กองคลัง)</t>
  </si>
  <si>
    <t>เลขที่โครงการ 68079315117 เลขที่สัญญา 22/2568 ลงวันที่ 15 ก.ค.68</t>
  </si>
  <si>
    <t>ซื้อป้ายไฟหยุดตรวจสามเหลี่ยม จำนวน 2 ป้าย</t>
  </si>
  <si>
    <t>เลขที่โครงการ 68079339726 เลขที่สัญญา 23/2568 ลงวันที่ 17 ก.ค.68</t>
  </si>
  <si>
    <t>ซื้อวัสดุสำนักงาน จำนวน 13 รายการ (งานป้องกัน)</t>
  </si>
  <si>
    <t>เลขที่โครงการ 68079340668 เลขที่สัญญา 24/2568 ลงวันที่ 17 ก.ค.68</t>
  </si>
  <si>
    <t>ซื้อวัสดุไฟฟ้า จำนวน 11 รายการ</t>
  </si>
  <si>
    <t>เลขที่โครงการ 68079385789 เลขที่สัญญา 26/2568 ลงวันที่ 18 ก.ค.68</t>
  </si>
  <si>
    <t>ซื้อยางมะตอยสำเร็จรูป ชนิดถุง ขนาดบรรจุ 20 กิโลกรัมต่อถุง จำนวน 350 ถุง</t>
  </si>
  <si>
    <t>เลขที่โครงการ 68079383606 เลขที่สัญญา 25/2568 ลงวันที่ 18 ก.ค.68</t>
  </si>
  <si>
    <t>ซื้อวัสดุงานบ้านงานครัว จำนวน 6 รายการ (สำนักปลัด)</t>
  </si>
  <si>
    <t>เลขที่โครงการ 68079466496 เลขที่สัญญา 27/2568 ลงวันที่ 23 ก.ค.68</t>
  </si>
  <si>
    <t>ซื้อวัสดุยานพาหนะและขนส่ง จำนวน 7 รายการ (งานป้องกันฯ)</t>
  </si>
  <si>
    <t>เลขที่โครงการ 68079467278 เลขที่สัญญา 28/2568 ลงวันที่ 23 ก.ค.68</t>
  </si>
  <si>
    <t>ซื้อเครื่องคอมพิวเตอร์โน้ตบุ๊ก สำหรับงานประมวลผล จำนวน 1 เครื่อง</t>
  </si>
  <si>
    <t>เลขที่โครงการ 68079468353 เลขที่สัญญา 29/2568 ลงวันที่ 23 ก.ค.68</t>
  </si>
  <si>
    <t>ซื้อพัดลมอุตสาหกรรม จำนวน 4 ตัว</t>
  </si>
  <si>
    <t>เลขที่โครงการ 68079469661 เลขที่สัญญา 30/2568 ลงวันที่ 23 ก.ค.68</t>
  </si>
  <si>
    <t>ซื้อเก้าอี้ทำงาน ผู้บิหาร จำนวน 1 ตัว</t>
  </si>
  <si>
    <t>เลขที่โครงการ 68079530311 เลขที่สัญญา 31/2568 ลงวันที่ 24 ก.ค.68</t>
  </si>
  <si>
    <t>จ้างซ่อมแซมกล้องวงจรปิด สำหรับ ศพด.จำนวน 3 แห่ง</t>
  </si>
  <si>
    <t>เลขที่โครงการ 68089224275 เลขที่สัญญา 16/2568 ลงวันที่ 6 ส.ค.68</t>
  </si>
  <si>
    <t>ซื้อรถจักยานยนต์ ขนาด 110 ซีซี แบบเกียร์ธรรมดา จำนวน 1 คัน</t>
  </si>
  <si>
    <t>เลขที่โครงการ 68089146823 เลขที่สัญญา 32/2568 ลงวันที่ 7 ส.ค.68</t>
  </si>
  <si>
    <t>ซื้อผ้าม่าน จำนวน 16 ผืน</t>
  </si>
  <si>
    <t>เลขที่โครงการ 68089300958 เลขที่สัญญา 33/2568 ลงวันที่ 8 ส.ค.68</t>
  </si>
  <si>
    <t>ซื้อวัสดุสำนักงาน จำนวน 2 รายการ (สำนักปลัด)</t>
  </si>
  <si>
    <t>เลขที่โครงการ 68089355483 เลขที่สัญญา 34/2568 ลงวันที่ 18 ส.ค.68</t>
  </si>
  <si>
    <t xml:space="preserve">ซื้อหมึกเครื่องถ่ายเอกสาร ยี่ห้อ SHARP AR-6120Nv </t>
  </si>
  <si>
    <t>เลขที่โครงการ 68089486340 เลขที่สัญญา 36/2568 ลงวันที่ 20 ส.ค.68</t>
  </si>
  <si>
    <t>ซื้อแฟ้มเก็บเอกสาร เบอร์ 102F 3 นิ้ว</t>
  </si>
  <si>
    <t>เลขที่โครงการ 68089425843 เลขที่สัญญา 35/2568 ลงวันที่ 20 ส.ค.68</t>
  </si>
  <si>
    <t>ซื้อวัสดุเครื่องแต่งกาย จำนวน 3 ชุด</t>
  </si>
  <si>
    <t>เลขที่โครงการ 68089492383 เลขที่สัญญา 39/2568 ลงวันที่ 22 ส.ค.68</t>
  </si>
  <si>
    <t>ซื้อวัสดุคอมพิวเตอร์ จำนวน 5 รายการ</t>
  </si>
  <si>
    <t>เลขที่โครงการ 68089486800 เลขที่สัญญา 37/2568 ลงวันที่ 22 ส.ค.68</t>
  </si>
  <si>
    <t>เลขที่โครงการ 68099662498 เลขที่สัญญา 33/2568 ลงวันที่ 26 ก.ย.68</t>
  </si>
  <si>
    <t xml:space="preserve">จ้างจัดทำตรายางชื่อ </t>
  </si>
  <si>
    <t xml:space="preserve">เลขที่สัญญา 16/2568   ลงวันที่ 25 เม.ย.68   </t>
  </si>
  <si>
    <t>จัดซื้อวัสดุสำนักงาน จำนวน 25 รายการ (กองการศึกษา)</t>
  </si>
  <si>
    <t xml:space="preserve">เลขที่สัญญา 15/2568   ลงวันที่ 21 เม.ย.68   </t>
  </si>
  <si>
    <t>จัดซื้อวัสดุก่อสร้าง จำนวน 2รายการ</t>
  </si>
  <si>
    <t>เลขที่สัญญา 18/2568   ลงวันที่ 9 พ.ค.68</t>
  </si>
  <si>
    <t>จัดซื้อวัสดุงานบ้านงานครัว จำนวน 3 รายการ (สำนักปลัด)</t>
  </si>
  <si>
    <t>เลขที่สัญญา 38/2568   ลงวันที่ 22 พ.ค.68</t>
  </si>
  <si>
    <t>จ้างเหมาซ่อมแซมเครื่องถ่ายเอกสาร</t>
  </si>
  <si>
    <t xml:space="preserve">เลขที่สัญญา 6/2568   ลงวันที่ 25 เม.ย.68   </t>
  </si>
  <si>
    <t>จ้างเหมาจัดทำป้ายโครงการออกให้บริการรับชำระภาษีที่ดินและสื่งปลูกสร้าง</t>
  </si>
  <si>
    <t xml:space="preserve">เลขที่สัญญา 12/2568 ลงวันที่  1 พ.ค.68       </t>
  </si>
  <si>
    <t xml:space="preserve">เลขที่สัญญา 7/2568 ลงวันที่  6 พ.ค.68       </t>
  </si>
  <si>
    <t>จ้างเหมาซ่อมแซมเครื่องปรับอากาศ กองคลัง จำนวน 2 เครื่อง</t>
  </si>
  <si>
    <t>เลขที่สัญญา 8/2568   ลงวันที่ 19 พ.ค.68</t>
  </si>
  <si>
    <t>จ้างเหมาซ่อมแซมเครื่องปรับอากาศ กองการศึกษา จำนวน 1 เครื่อง</t>
  </si>
  <si>
    <t>เลขที่สัญญา 9/2568   ลงวันที่ 19 พ.ค.68</t>
  </si>
  <si>
    <t>จ้างเหมาซ่อมแซมเครื่องปรับอากาศ กองช่าง จำนวน 1 เครื่อง</t>
  </si>
  <si>
    <t>เลขที่สัญญา 10/2568   ลงวันที่ 19 พ.ค.68</t>
  </si>
  <si>
    <t>ร้าน เจ แอนด์ จี เซ็นเตอร์ ราคาที่เสนอ 300</t>
  </si>
  <si>
    <t>ร้าน เจ แอนด์ จี เซ็นเตอร์ ราคาที่ตกลงจ้าง 300</t>
  </si>
  <si>
    <t>เลขที่สัญญา 11/2568   ลงวันที่ 19 พ.ค.68</t>
  </si>
  <si>
    <t>จ้างเหมาซ่อมแซมเครื่องคอมพิวเตอร์ กองคลัง</t>
  </si>
  <si>
    <t>จ้างเหมาซ่อมแซมเครื่องปริ้นเตอร์ กองคลัง</t>
  </si>
  <si>
    <t>เลขที่สัญญา 12/2568   ลงวันที่ 26 พ.ค.68</t>
  </si>
  <si>
    <t>จ้างเหมาจัดทำตรายาง (กองช่าง) จำนวน 2 รายการ</t>
  </si>
  <si>
    <t xml:space="preserve">เลขที่สัญญา 22/2568 ลงวันที่   20 มิ.ย.68      </t>
  </si>
  <si>
    <t xml:space="preserve">เลขที่สัญญา 14/2568 ลงวันที่   8  ก.ค.68    </t>
  </si>
  <si>
    <t>จ้างเหมาซ่อมแซมเครื่องปริ้นเตอร์ จำนวน 1 เครื่อง</t>
  </si>
  <si>
    <t xml:space="preserve">เลขที่สัญญา 15/2568 ลงวันที่   25  ก.ค.68    </t>
  </si>
  <si>
    <t>จ้างซ่อมแซมคอมพิวเตอร์ กองช่าง</t>
  </si>
  <si>
    <t>เลขที่สัญญา 17/2568   ลงวันที่ 6 พ.ค.68</t>
  </si>
  <si>
    <t>จ้างเหมาถ่ายเอกสารร่างข้อบัญญัติ ประจำปีงบประมาร 2569</t>
  </si>
  <si>
    <t>เลขที่สัญญา 18/2568   ลงวันที่ 8 พ.ค.68</t>
  </si>
  <si>
    <t>จ้างเหมาซ่อมแซมเครื่องตัดหญ้าสะพายบ่า</t>
  </si>
  <si>
    <t>เลขที่สัญญา 19/2568   ลงวันที่ 21 พ.ค.68</t>
  </si>
  <si>
    <t>จ้างเหมาซ่อมแซมรถจักรยานยนต์ส่วนกลาง</t>
  </si>
  <si>
    <t>เลขที่สัญญา 20/2568   ลงวันที่ 25 พ.ค.68</t>
  </si>
  <si>
    <t>จ้างเหมาซ่อมแซมเครื่องคอมพิวเตอร์ (สำนักปลัด)</t>
  </si>
  <si>
    <t>เลขที่สัญญา 21/2568   ลงวันที่ 25 พ.ค.68</t>
  </si>
  <si>
    <t>จ้างเหมาซ่อมแซมเครื่องคอมพิวเตอร์โน๊ตบุ๊ค กองการศึกษา</t>
  </si>
  <si>
    <t>เลขที่สัญญา 22/2568   ลงวันที่ 27 พ.ค.68</t>
  </si>
  <si>
    <t>-</t>
  </si>
  <si>
    <t>องค์การบริหารส่วนตำบลนาเกษม  อำเภอทุ่งศรีอุดม จังหวัดอุบลราชธานี</t>
  </si>
  <si>
    <t>ร้านศรีอุปลีสาน เฟอร์นิเจอร์ ราคาที่เสนอ 5,990</t>
  </si>
  <si>
    <t>ร้านศรีอุปลีสาน เฟอร์นิเจอร์ ราคาที่ตกลงจ้าง 5,990</t>
  </si>
  <si>
    <t>หจก.อุบลประเสริฐเก้าเก้า ราคาที่เสนอ 88,000 บาท</t>
  </si>
  <si>
    <t>หจก.อุบลประเสริฐเก้าเก้า ราคาที่ตกลงจ้าง 88,000 บาท</t>
  </si>
  <si>
    <t>ร้านกฤษฎาผ้าม่าน 1 ราคาที่เสนอ 47,000 บาท</t>
  </si>
  <si>
    <t>ร้านกฤษฎาผ้าม่าน 1 ราคาที่ตกลงจ้าง 47,000 บาท</t>
  </si>
  <si>
    <t>หจก.เอส เค พี วัสดุ ราคาที่เสนอ 793,480 บาท</t>
  </si>
  <si>
    <t>หจก.เอส เค พี วัสดุ ราคาที่ตกลงจ้าง 793,480 บาท</t>
  </si>
  <si>
    <t>ร้านคฑาวุฒิการค้า ราคาที่เสนอ 10,000 บาท</t>
  </si>
  <si>
    <t>ร้านคฑาวุฒิการค้า ราคาที่ตกลงจ้าง 10,000 บาท</t>
  </si>
  <si>
    <t>ร้านศรีอุปลีสาน เฟอร์นิเจอร์ ราคาที่เสนอ 84,750 บาท</t>
  </si>
  <si>
    <t>หจก.อุบลประเสริฐ เก้าเก้า ราคาที่เสนอ 300,000 บาท</t>
  </si>
  <si>
    <t>หจก.อุบลประเสริฐ เก้าเก้า ราคาที่ตกลงจ้าง 300,000 บาท</t>
  </si>
  <si>
    <t>หจก.อุบลประเสริฐ เก้าเก้า ราคาที่เสนอ 350,000 บาท</t>
  </si>
  <si>
    <t>หจก.อุบลประเสริฐ เก้าเก้า ราคาที่ตกลงจ้าง 350,000 บาท</t>
  </si>
  <si>
    <t>นายผ่องศรี เหล่างาม ราคาที่เสนอ 50,000 บาท</t>
  </si>
  <si>
    <t>นายผ่องศรี เหล่างาม ราคาที่ตกลงจ้าง 50,000 บาท</t>
  </si>
  <si>
    <t>นายทองแดง แพงศรี ราคาที่เสนอ 50,000 บาท</t>
  </si>
  <si>
    <t>นายทองแดง แพงศรี ราคาที่ตกลงจ้าง 50,000 บาท</t>
  </si>
  <si>
    <t>นายอุเทน ศรีนนท์ ราคาที่เสนอ 50,000 บาท</t>
  </si>
  <si>
    <t>นายอุเทน ศรีนนท์ ราคาที่ตกลงจ้าง 50,000 บาท</t>
  </si>
  <si>
    <t>นายสุนทร ยืนนาน ราคาที่เสนอ 50,000 บาท</t>
  </si>
  <si>
    <t>นายสุนทร ยืนนาน ราคาที่ตกลงจ้าง 50,000 บาท</t>
  </si>
  <si>
    <t>วิธีประกาศเชิญชวนทั่วไป</t>
  </si>
  <si>
    <t>นางสาววันเพ็ญ จันทร ราคาที่เสนอ 102,000 บาท</t>
  </si>
  <si>
    <t>นางยุพิน แก้วพาปราบ ราคาที่เสนอ 96,000 บาท</t>
  </si>
  <si>
    <t>นางยุพิน แก้วพาปราบ ราคาที่ตกลงจ้าง 96,000 บาท</t>
  </si>
  <si>
    <t>นางสุพัฒน์ โสตรทอง ราคาที่เสนอ 96,000 บาท</t>
  </si>
  <si>
    <t>นางสุพัฒน์ โสตรทอง ราคาที่ตกลงจ้าง 96,000 บาท</t>
  </si>
  <si>
    <t>นางสมหมาย พง์ลุน ราคาที่เสนอ 96,000 บาท</t>
  </si>
  <si>
    <t>นางสมหมาย พง์ลุน ราคาที่ตกลงจ้าง 96,000 บาท</t>
  </si>
  <si>
    <t>นายลิด สารีพันธ์ ราคาที่เสนอ 96,000 บาท</t>
  </si>
  <si>
    <t>นายลิด สารีพันธ์ ราคาที่ตกลงจ้าง 96,000 บาท</t>
  </si>
  <si>
    <t>นายโฉมยงค์ ปลั่งกลาง ราคาที่เสนอ 96,000 บาท</t>
  </si>
  <si>
    <t>นายโฉมยงค์ ปลั่งกลาง ราคาที่ตกลงจ้าง 96,000 บาท</t>
  </si>
  <si>
    <t>นางสาวเกษร เลคะฉันท์ ราคาที่ตกลงจ้าง 96,000 บาท</t>
  </si>
  <si>
    <t>นางสาวเกษร เลคะฉันท์ ราคาที่เสนอ 96,000 บาท</t>
  </si>
  <si>
    <t>หจก.โชคชัยการโยธา(2018) ราคาที่เสนอ 497,000 บาท</t>
  </si>
  <si>
    <t>หจก.โชคชัยการโยธา(2018) ราคาที่ตกลงจ้าง 497,000 บาท</t>
  </si>
  <si>
    <t>หจก.โชคชัยการโยธา(2018) ราคาที่เสนอ 494,000 บาท</t>
  </si>
  <si>
    <t>หจก.โชคชัยการโยธา(2018) ราคาที่ตกลงจ้าง 494,000 บาท</t>
  </si>
  <si>
    <t>หจก.โชคชัยการโยธา(2018) ราคาที่เสนอ 499,000 บาท</t>
  </si>
  <si>
    <t>หจก.โชคชัยการโยธา(2018) ราคาที่ตกลงจ้าง 499,000 บาท</t>
  </si>
  <si>
    <t>หจก.เอกชัยก่อสร้าง (2016) ราคาที่เสนอ 499,000 บาท</t>
  </si>
  <si>
    <t>หจก.เอกชัยก่อสร้าง (2016) ราคาที่ตกลงจ้าง 499,000 บาท</t>
  </si>
  <si>
    <t>หจก.เอกชัยก่อสร้าง (2016) ราคาที่เสนอ 497,000 บาท</t>
  </si>
  <si>
    <t>หจก.เอกชัยก่อสร้าง (2016) ราคาที่ตกลงจ้าง 497,000 บาท</t>
  </si>
  <si>
    <t>ร้าน อ.ก๊อปปี้ ราคาที่เสนอ 4,500 บาท</t>
  </si>
  <si>
    <t>ร้าน อ.ก๊อปปี้ ราคาที่ตกลงจ้าง 4,500 บาท</t>
  </si>
  <si>
    <t>หจก.ล้ำฟ้า โอเอแอนสเตชั่นเนอรี่ ราคาที่เสนอ 2,150  บาท</t>
  </si>
  <si>
    <t>จก.ล้ำฟ้า โอเอแอนสเตชั่นเนอรี่ ราคาที่ตกลงจ้าง 2,150 บาท</t>
  </si>
  <si>
    <t>สหกรณ์โคมนหนองโพราชบุรี จำกัด ราคาที่เสนอ 73,926.09 บาท</t>
  </si>
  <si>
    <t>นายไอยเรศ สาริบุตร ราคาที่เสนอ 65,000 บาท</t>
  </si>
  <si>
    <t>นายไอยเรศ สาริบุตร ราคาที่ตกลงจ้าง 65,000 บาท</t>
  </si>
  <si>
    <t>หจก.อุบลไอเฟค ราคาที่เสนอ 15,000 บาท</t>
  </si>
  <si>
    <t>ร้าน เด่นกิจเจริญการไฟฟ้า ราคาที่เสนอ 9,300 บาท</t>
  </si>
  <si>
    <t>ร้าน เด่นกิจเจริญการไฟฟ้า ราคาที่ตกลงจ้าง 9,300 บาท</t>
  </si>
  <si>
    <t>หจก.อุบลประเสริฐเก้าเก้า ราคาที่เสนอ 2,920 บาท</t>
  </si>
  <si>
    <t>สหกรณ์โคมนหนองโพราชบุรี จำกัด ราคาที่เสนอ 405,422.23 บาท</t>
  </si>
  <si>
    <t>ร้านเติมเต็ม ราคาที่เสนอ 2,100 บาท</t>
  </si>
  <si>
    <t>ร้านวุธโฆษณา ราคาที่เสนอ 4,850 บาท</t>
  </si>
  <si>
    <t>ร้านวุธโฆษณา ราคาที่ตกลงจ้าง 4,850 บาท</t>
  </si>
  <si>
    <t>ร้านวิเชียรการพิมพ์ โฟโต้แล็ป ราคาที่เสนอ 560 บาท</t>
  </si>
  <si>
    <t>ร้านวิเชียรการพิมพ์ โฟโต้แล็ป ราคาที่ตกลงจ้าง 560 บาท</t>
  </si>
  <si>
    <t>หจก.ประทินการไฟฟ้า ราคาที่เสนอ 5,400 บาท</t>
  </si>
  <si>
    <t>หจก.ประทินการไฟฟ้า ราคาที่ตกลงจ้าง 5,400 บาท</t>
  </si>
  <si>
    <t>ร้านปัญญาอิเล็กทรอนอกส์ ราคาที่เสนอ 1,200 บาท</t>
  </si>
  <si>
    <t>ร้านปัญญาอิเล็กทรอนอกส์ ราคาที่ตกลงจ้าง 1,200 บาท</t>
  </si>
  <si>
    <t>ร้านทอฝัน ราคาที่เสนอ 19,965 บาท</t>
  </si>
  <si>
    <t>ร้านทอฝัน ราคาที่ตกลงจ้าง 19,965 บาท</t>
  </si>
  <si>
    <t>หจก.ล้ำฟ้าฯ ราคาที่เสนอ 4,000 บาท</t>
  </si>
  <si>
    <t>หจก.อุบลประเสริฐเก้าเก้า ราคาที่เสนอ 18,500 บาท</t>
  </si>
  <si>
    <t>ร้าน 24.คอม ราคาที่เสนอ 1,200 บาท</t>
  </si>
  <si>
    <t>ร้าน 24.คอม ราคาที่ตกลงจ้าง 1,200 บาท</t>
  </si>
  <si>
    <t>หจก. น.อุบลก่อสร้าง ราคาที่เสนอ 498,800 บาท</t>
  </si>
  <si>
    <t>หจก. น.อุบลก่อสร้าง ราคาที่ตกลงจ้าง 498,800 บาท</t>
  </si>
  <si>
    <t>หจก. น.อุบลก่อสร้าง ราคาที่เสนอ 279,700 บาท</t>
  </si>
  <si>
    <t>หจก. น.อุบลก่อสร้าง ราคาที่ตกลงจ้าง 279,700 บาท</t>
  </si>
  <si>
    <t>นายพีระยุทธ ทารักษ์ ราคาที่เสนอ 96,000 บาท</t>
  </si>
  <si>
    <t>นายพีระยุทธ ทารักษ์ ราคาที่ตกลงจ้าง 96,000 บาท</t>
  </si>
  <si>
    <t>นายศิวกร ตั้งตระกูล ราคาที่เสนอ 67,500 บาท</t>
  </si>
  <si>
    <t>นายศิวกร ตั้งตระกูล ราคาที่ตกลงจ้าง 67,500 บาท</t>
  </si>
  <si>
    <t>ร้านศรีอุปลีสานเฟอร์นิเจอร์ ราคาที่เสนอ 11,800 บาท</t>
  </si>
  <si>
    <t>ร้านทอฝัน ราคาที่เสนอ 2,640 บาท</t>
  </si>
  <si>
    <t>หจก.ล้ำฟ้าฯ ราคาที่เสนอ 5,500 บาท</t>
  </si>
  <si>
    <t>หจก.ล้ำฟ้าฯ ราคาที่ตกลงจ้าง 5,500 บาท</t>
  </si>
  <si>
    <t>ร้านทอฝัน ราคาที่เสนอ 29,770 บาท</t>
  </si>
  <si>
    <t>ร้านทอฝัน ราคาที่เสนอ 700 บาท</t>
  </si>
  <si>
    <t>ร้านทอฝัน ราคาที่ตกลงจ้าง 700 บาท</t>
  </si>
  <si>
    <t>บริษัท พิจิตรเพชร ออโตโมบิล ราคาที่เสนอ 4,198.68 บาท</t>
  </si>
  <si>
    <t>บริษัท พิจิตรเพชร ออโตโมบิล ราคาที่ตกลงจ้าง 4,198.68 บาท</t>
  </si>
  <si>
    <t>ร้าน เจ แอนด์ จี เซ็นเตอร์ ราคาที่เสนอ 800 บาท</t>
  </si>
  <si>
    <t>ร้าน เจ แอนด์ จี เซ็นเตอร์ ราคาที่ตกลงจ้าง 800 บาท</t>
  </si>
  <si>
    <t>ร้านทอฝัน ราคาที่เสนอ 850 บาท</t>
  </si>
  <si>
    <t>ร้านทอฝัน ราคาที่ตกลงจ้าง 850 บาท</t>
  </si>
  <si>
    <t>หจก.ล้ำฟ้าฯ ราคาที่เสนอ 1,300 บาท</t>
  </si>
  <si>
    <t>หจก.ล้ำฟ้าฯ ราคาที่ตกลงจ้าง 1,300 บาท</t>
  </si>
  <si>
    <t>ร้านทอฝัน ราคที่เสนอ 3,390 บาท</t>
  </si>
  <si>
    <t>ร้านทอฝัน ราคที่ตกลงจ้าง 3,390 บาท</t>
  </si>
  <si>
    <t>นายสุขทวี ทวิตชาติ ราคาที่เสนอ 16,000 บาท</t>
  </si>
  <si>
    <t>นายสุขทวี ทวิตชาติ ราคาที่ตกลงจ้าง 16,000 บาท</t>
  </si>
  <si>
    <t>ร้านธัญญาทรัพย์ ราคาที่เสนอ 30,450 บาท</t>
  </si>
  <si>
    <t>นายธีรวุฒิ ผลวิสุทธิ์ ราคาที่เสนอ 12,000 บาท</t>
  </si>
  <si>
    <t>นายธีรวุฒิ ผลวิสุทธิ์ ราคาที่ตกลงจ้าง 12,000 บาท</t>
  </si>
  <si>
    <t>ร้านพงศ์ภรณ์ ราคาที่เสนอ 39,600 บาท</t>
  </si>
  <si>
    <t>ร้านวิเชียรการพิมพ์โฟโต้แล็ป ราคาที่เสนอ 5,300 บาท</t>
  </si>
  <si>
    <t>ร้านวิเชียรการพิมพ์โฟโต้แล็ป ราคาที่ตกลงจ้าง 5,300 บาท</t>
  </si>
  <si>
    <t>ร้านทอฝัน ราคาที่เสนอ 26,905 บาท</t>
  </si>
  <si>
    <t>ร้านสันติรวมช่าง ราคาที่เสนอ 7,200 บาท</t>
  </si>
  <si>
    <t>ร้านทอฝัน ราคาที่เสนอ 9,090 บาท</t>
  </si>
  <si>
    <t>หจก.อุบลประเสริฐเก้าเก้า ราคาที่เสนอ 23,310 บาท</t>
  </si>
  <si>
    <t>ร้านทอฝัน ราคาที่เสนอ 28,200 บาท</t>
  </si>
  <si>
    <t>ร้านทอฝัน ราคาที่เสนอ 6,000 บาท</t>
  </si>
  <si>
    <t>หจก.เดอะชิน คอนสตรัคชั่น ราคาที่เสนอ 488,000 บาท</t>
  </si>
  <si>
    <t>หจก.เดอะชิน คอนสตรัคชั่น ราคาที่ตกลงจ้าง 488,000 บาท</t>
  </si>
  <si>
    <t>หจก.ธนภัทร คอนสตรัคชั่น 2019 ราคาที่เสนอ 488,000 บาท</t>
  </si>
  <si>
    <t>หจก.ธนภัทร คอนสตรัคชั่น 2019 ราคาที่ตกลงจ้าง 488,000 บาท</t>
  </si>
  <si>
    <t>หจก.ธนภัทร คอนสตรัคชั่น 2019 ราคาที่เสนอ 473,000 บาท</t>
  </si>
  <si>
    <t>หจก.ธนภัทร คอนสตรัคชั่น 2019 ราคาที่ตกลงจ้าง 473,000 บาท</t>
  </si>
  <si>
    <t>นางมยุรี สัมพันธ์พงค์ ราคาที่เสนอ 18,000 บาท</t>
  </si>
  <si>
    <t>นางมยุรี สัมพันธ์พงค์ ราคาที่ตกลงจ้าง 18,000 บาท</t>
  </si>
  <si>
    <t>ร้านวุธโฆษณา ราคาที่เสนอ 1,650 บาท</t>
  </si>
  <si>
    <t>ร้านวุธโฆษณา ราคาที่ตกลงจ้าง 1,650 บาท</t>
  </si>
  <si>
    <t>ร้านเติมเต็ม ราคาที่เสนอ 2,000 บาท</t>
  </si>
  <si>
    <t>หจก.เอกชัยก่อสร้าง(2016) ราคาที่เสนอ 199,000 บาท</t>
  </si>
  <si>
    <t>หจก.เอกชัยก่อสร้าง(2016) ราคาที่ตกลงจ้าง 199,000 บาท</t>
  </si>
  <si>
    <t>หจก.เอกชัยก่อสร้าง(2016) ราคาที่เสนอ 129,000 บาท</t>
  </si>
  <si>
    <t>หจก.เอกชัยก่อสร้าง(2016) ราคาที่ตกลงจ้าง 129,000 บาท</t>
  </si>
  <si>
    <t>หจก.เกียรติเจริญทรัพย์การโยธา ราคาที่เสนอ 260,000 บาท</t>
  </si>
  <si>
    <t>หจก.เกียรติเจริญทรัพย์การโยธา ราคาที่ตกลงจ้าง 260,000 บาท</t>
  </si>
  <si>
    <t>หจก.เกียรติเจริญทรัพย์การโยธา ราคาที่เสนอ 200,000 บาท</t>
  </si>
  <si>
    <t>หจก.เกียรติเจริญทรัพย์การโยธา ราคาที่ตกลงจ้าง 200,000 บาท</t>
  </si>
  <si>
    <t>ร้านทอฝัน ราคาที่เสนอ 670 บาท</t>
  </si>
  <si>
    <t>ร้านทอฝัน ราคาที่ตกลงจ้าง 670 บาท</t>
  </si>
  <si>
    <t>ร้านทอฝัน ราคาที่เสนอ 18,075 บาท</t>
  </si>
  <si>
    <t>ร้านทอฝัน ราคาที่ตกลงจ้าง 18,075 บาท</t>
  </si>
  <si>
    <t>ร้านวุธโฆษณา ราคาที่เสนอ 588 บาท</t>
  </si>
  <si>
    <t>ร้านวุธโฆษณา ราคาที่ตกลงจ้าง 588 บาท</t>
  </si>
  <si>
    <t>ร้านทอฝัน ราคาที่เสนอ 430 บาท</t>
  </si>
  <si>
    <t>ร้านทอฝัน ราคาที่ตกลงจ้าง 430 บาท</t>
  </si>
  <si>
    <t>หจก.ล้ำฟ้าฯ ราคาที่เสนอ 1,700 บาท</t>
  </si>
  <si>
    <t>หจก.ล้ำฟ้าฯ ราคาที่ตกลงจ้าง 1,700 บาท</t>
  </si>
  <si>
    <t>นายสุขทวี ทวิตชาติ ราคาที่เสนอ 57,500 บาท</t>
  </si>
  <si>
    <t>นายสุขทวี ทวิตชาติ ราคาที่ตกลงจ้าง 57,500 บาท</t>
  </si>
  <si>
    <t>ร้านวิเชียรการพิมพ์ โฟโต้แล็ป ราคาที่เสนอ 360 บาท</t>
  </si>
  <si>
    <t>ร้านวิเชียรการพิมพ์ โฟโต้แล็ป ราคาที่ตกลงจ้าง 360 บาท</t>
  </si>
  <si>
    <t>ร้าน เจ แอนด์ จี เซ็นเตอร์ ราคาที่เสนอ 3,300 บาท</t>
  </si>
  <si>
    <t>ร้านคฑาวุมิการค้า ราคาที่เสนอ 27,000 บาท</t>
  </si>
  <si>
    <t>ร้านปัญญาอิเล็กทรอนิกส์ ราคาที่เสนอ 700 บาท</t>
  </si>
  <si>
    <t>ร้านปัญญาอิเล็กทรอนิกส์ ราคาที่ตกลงจ้าง 700 บาท</t>
  </si>
  <si>
    <t>ร้านปัญญาอิเล็กทรอนิกส์ ราคาที่เสนอ 2,900 บาท</t>
  </si>
  <si>
    <t>ร้านปัญญาอิเล็กทรอนิกส์ ราคาที่เสนอ 1,200 บาท</t>
  </si>
  <si>
    <t>ร้านปัญญาอิเล็กทรอนิกส์ ราคาที่ตกลงจ้าง 1,200 บาท</t>
  </si>
  <si>
    <t>ร้าน 24.คอม ราคาที่เสนอ 2,900 บาท</t>
  </si>
  <si>
    <t>ร้าน 24.คอม ราคาที่ตกลงจ้าง 2,900 บาท</t>
  </si>
  <si>
    <t>ร้านทอฝัน ราคาที่เสนอ 48,000 บาท</t>
  </si>
  <si>
    <t>บริษัท อีซูซุตั้งปักบริการ ราคาที่เสนอ 8,794.33 บาท</t>
  </si>
  <si>
    <t>บริษัท อีซูซุตั้งปักบริการ ราคาที่ตกลงจ้าง 87,94.33 บาท</t>
  </si>
  <si>
    <t>ร้าน อาเทอร์ 201 ดอทคอม ราคาที่เสนอ 8,800 บาท</t>
  </si>
  <si>
    <t>ร้าน อาเทอร์ 201 ดอทคอม ราคาที่ตกลงจ้าง 8,800 บาท</t>
  </si>
  <si>
    <t>นางสาวนิตยาภรณ์ ปาคำทอง ราคที่เสนอ 32,657 บาท</t>
  </si>
  <si>
    <t>นางสาวนิตยาภรณ์ ปาคำทอง ราคาที่ตกลงจ้าง 32,657 บาท</t>
  </si>
  <si>
    <t>สหกรณ์โคนมขอนแก่น จำกัด ราคาที่เสนอ 29,025.15 บาท</t>
  </si>
  <si>
    <t>ศศินาถ อะลูมิเนียม ราคาที่เสนอ 800 บาท</t>
  </si>
  <si>
    <t>ศศินาถ อะลูมิเนียม ราคาที่ตกลงจ้าง 800 บาท</t>
  </si>
  <si>
    <t>หจก.เกียรติเจริญทรัพย์การโยธา ราคาที่เสนอ 211,000 บาท</t>
  </si>
  <si>
    <t>หจก.เกียรติเจริญทรัพย์การโยธา ราคาที่ตกลงจ้าง 211,000 บาท</t>
  </si>
  <si>
    <t>ร้านทอฝัน ราคาที่เสนอ 98,700 บาท</t>
  </si>
  <si>
    <t>ร้านทอฝัน ราคาที่ตกลงจ้าง 98,700 บาท</t>
  </si>
  <si>
    <t>สหกรณ์โคนมขอนแก่น จำกัด ราคาที่เสนอ 29,2287.76 บาท</t>
  </si>
  <si>
    <t>ร้านทอฝัน ราคาที่เสนอ 1,450 บาท</t>
  </si>
  <si>
    <t>ร้านทอฝัน ราคาที่ตกลงจ้าง 1,450 บาท</t>
  </si>
  <si>
    <t>ร้านทอฝัน ราคาที่เสนอ 15,725 บาท</t>
  </si>
  <si>
    <t>หจก.ล้ำฟ้าฯ ราคาที่เสนอ 9,000 บาท</t>
  </si>
  <si>
    <t>ร้านทอฝัน ราคาที่เสนอ 5,790 บาท</t>
  </si>
  <si>
    <t>หจก.อุบลประเสริฐเก้าเก้า ราคาที่เสนอ 42,000 บาท</t>
  </si>
  <si>
    <t>ร้านสันติรวมช่าง ราคาที่เสนอ 69,965 บาท</t>
  </si>
  <si>
    <t>ร้านทอฝัน ราคาที่เสนอ 7,970 บาท</t>
  </si>
  <si>
    <t>หจก.อุบลประเสริฐเก้าเก้า ราคาที่เสนอ 10,000 บาท</t>
  </si>
  <si>
    <t>ร้าน 24.คอม ราคาที่เสนอ 24,000 บาท</t>
  </si>
  <si>
    <t>ร้านสันติรวมช่าง ราคาที่เสนอ 21,400 บาท</t>
  </si>
  <si>
    <t>ร้านศรีอุปลีสานเฟอร์นิเจอร์ ราคาที่เสนอ 5,990 บาท</t>
  </si>
  <si>
    <t>ร้าน 24.คอม ราคาที่เสนอ 2,100 บาท</t>
  </si>
  <si>
    <t>ร้าน 24.คอม ราคาที่ตกลงจ้าง 2,100 บาท</t>
  </si>
  <si>
    <t>ปัญญา อิเล็กทรอนิกส์ ราคาที่เสนอ 9,000 บาท</t>
  </si>
  <si>
    <t>ปัญญา อิเล็กทรอนิกส์ ราคาที่ตกลงจ้าง 9,000 บาท</t>
  </si>
  <si>
    <t>ร้าน 24.คอม ราคาที่เสนอ 500 บาท</t>
  </si>
  <si>
    <t>ร้าน 24.คอม ราคาที่ตกลงจ้าง 500 บาท</t>
  </si>
  <si>
    <t>ร้าน อ.ก๊อปปี้ ราคาที่เสนอ 3,399 บาท</t>
  </si>
  <si>
    <t>ร้าน อ.ก๊อปปี้ ราคาที่ตกลงจ้าง 3,399 บาท</t>
  </si>
  <si>
    <t>กฤษฎาผ้าม่าน 1 ราคาที่เสนอ 20,000 บาท</t>
  </si>
  <si>
    <t>กฤษฎาผ้าม่าน 1 ราคาที่ตกลงจ้าง 20,000 บาท</t>
  </si>
  <si>
    <t>ร้านทอฝัน ราคาที่เสนอ 14,360 บาท</t>
  </si>
  <si>
    <t>ร้านทอฝัน ราคาที่เสนอ 5,280 บาท</t>
  </si>
  <si>
    <t>ร้านทอฝัน ราคาที่ตกลงจ้าง 5,280 บาท</t>
  </si>
  <si>
    <t>ร้าน ช่างโอ๋ ราคาที่เสนอ 2,200 บาท</t>
  </si>
  <si>
    <t>ร้าน ช่างโอ๋ ราคาที่ตกลงจ้าง 2,200 บาท</t>
  </si>
  <si>
    <t>ร้าน ช่างโอ๋ ราคาที่เสนอ 4,200 บาท</t>
  </si>
  <si>
    <t>ร้าน อาเทอร์ 201 ดอทคอม ราคาที่เสนอ 18,300 บาท</t>
  </si>
  <si>
    <t>ร้าน เจ แอนด์ จี เซ็นเตอร์ ราคาที่เสนอ 20,100 บาท</t>
  </si>
  <si>
    <t>ร้าน เจ แอนด์ จี เซ็นเตอร์ ราคาที่ตกลงจ้าง 20,100 บาท</t>
  </si>
  <si>
    <t>ร้าน ช่างโอ๋ ราคาที่เสนอ 1,050 บาท</t>
  </si>
  <si>
    <t>ร้าน ช่างโอ๋ ราคาที่ตกลงจ้าง 1,050 บาท</t>
  </si>
  <si>
    <t>ร้าน 24.คอม ราคาที่เสนอ 4,500 บาท</t>
  </si>
  <si>
    <t>ร้าน 24.คอม ราคาที่ตกลงจ้าง 4,500 บาท</t>
  </si>
  <si>
    <t>หจก.นำธาร 789 ราคาที่เสนอ 2,899,000 บาท</t>
  </si>
  <si>
    <t>หจก.นำธาร 789 ราคาที่ตกลงจ้าง 2,899,000 บาท</t>
  </si>
  <si>
    <t>ร้านสันติรวมช่าง ราคาที่เสนอ 7,470 บาท</t>
  </si>
  <si>
    <t>ร้านกฤษฎาผ้าม่าน 1 ราคาที่เสนอ 22,000 บาท</t>
  </si>
  <si>
    <t>หจก.อุบลประเสริฐเก้าเก้า ราคาที่เสนอ 8,300 บาท</t>
  </si>
  <si>
    <t>หจก.อุบลประเสริฐเก้าเก้า ราคาที่ตกลงจ้าง 8,300 บาท</t>
  </si>
  <si>
    <t>บริษัทพิจิตรเพชร ออโตโมบิล ราคาที่เสนอ 46,93.02 บาท</t>
  </si>
  <si>
    <t>บริษัทพิจิตรเพชร ออโตโมบิล ราคาที่ตกลงจ้าง 46,93.02 บาท</t>
  </si>
  <si>
    <t>ร้านเดชอุดมยานยนต์ ราคาที่เสนอ 8,700 บาท</t>
  </si>
  <si>
    <t>ร้านเดชอุดมยานยนต์ ราคาที่ตกลงจ้าง 8,700 บาท</t>
  </si>
  <si>
    <t>หจก.ล้ำฟ้าฯ ราคาที่เสนอ 32,060 บาท</t>
  </si>
  <si>
    <t>หจก.ล้ำฟ้าฯ ราคาที่ตกลงจ้าง 32,060 บาท</t>
  </si>
  <si>
    <t>ร้านกฤษฎาผ้าม่าน 1 ราคาที่เสนอ 13,500 บาท</t>
  </si>
  <si>
    <t>ร้านกฤษฎาผ้าม่าน 1 ราคาที่ตกลงจ้าง 13,500 บาท</t>
  </si>
  <si>
    <t>ร้านเดชอุดมยานยนต์ ราคาที่เสนอ 14,200 บาท</t>
  </si>
  <si>
    <t>ร้านเดชอุดมยานยนต์ ราคาที่ตกลงจ้าง 14,200 บาท</t>
  </si>
  <si>
    <t>ร้านทอฝัน ราคาที่เสนอ 18,555 บาท</t>
  </si>
  <si>
    <t>ร้าน อ.ก๊อปปี้ ราคาที่เสนอ 19,550 บาท</t>
  </si>
  <si>
    <t>ร้านคฑาวุฒิการค้า ราคาที่เสนอ 16,000 บาท</t>
  </si>
  <si>
    <t>หจก.อุบลประเสริฐ เก้าเก้า ราคาที่เสนอ 150,000 บาท</t>
  </si>
  <si>
    <t>หจก.อุบลประเสริฐ เก้าเก้า ราคาที่ตกลงจ้าง 150,000 บาท</t>
  </si>
  <si>
    <t>นายถาวร ละเลิศ ราคาที่เสนอ 50,000 บาท</t>
  </si>
  <si>
    <t>นายถาวร ละเลิศ ราคาที่ตกลงจ้าง 50,000 บาท</t>
  </si>
  <si>
    <t>ร้านสันติรวมช่าง ราคาที่ตกลงซื้อ 7,470 บาท</t>
  </si>
  <si>
    <t>ร้านกฤษฎาผ้าม่าน 1 ราคาที่ตกลงซื้อ 22,000 บาท</t>
  </si>
  <si>
    <t>ร้านทอฝัน ราคาที่ตกลงซื้อ 18,555 บาท</t>
  </si>
  <si>
    <t>หจก.ล้ำฟ้าฯ ราคาที่ตกลงซื้อ 4,000 บาท</t>
  </si>
  <si>
    <t>ร้าน อ.ก๊อปปี้ ราคาที่ตกลงจ้าง  19,550 บาท</t>
  </si>
  <si>
    <t>ร้านคฑาวุฒิการค้า ราคาที่ตกลงซื้อ 16,000 บาท</t>
  </si>
  <si>
    <t>ร้านศรีอุปลีสาน เฟอร์นิเจอร์ ราคาที่ตกลงซื้อ  84,750 บาท</t>
  </si>
  <si>
    <t>บริษัท เกียรติสุรนนท์อุบลราชธานี จำกัด ราคาที่เสนอ 42,000 บาท</t>
  </si>
  <si>
    <t>บริษัท เกียรติสุรนนท์อุบลราชธานี จำกัด ราคาที่ตกลงซื้อ 42,000 บาท</t>
  </si>
  <si>
    <t>ร้านทอฝัน ราคาที่ตกลงซื้อ 14,360 บาท</t>
  </si>
  <si>
    <t>หจก.อุบลไอเฟค ราคาที่เสนอ 6,000 บาท</t>
  </si>
  <si>
    <t>หจก.อุบลไอเฟค ราคาที่ตกซื้อ 6,000 บาท</t>
  </si>
  <si>
    <t>ร้าน ช่างโอ๋ ราคาที่ตกลงซื้อ 4,200 บาท</t>
  </si>
  <si>
    <t>ร้าน อาเทอร์ 201 ดอทคอม ราคาที่ตกลงซื้อ  18,300 บาท</t>
  </si>
  <si>
    <t>ร้านทอฝัน ราคาที่ตกลงจซื้อ 15,725 บาท</t>
  </si>
  <si>
    <t>หจก.ล้ำฟ้าฯ ราคาที่ตกลงซื้อ 9,000 บาท</t>
  </si>
  <si>
    <t>หจก.อุบลประเสริฐเก้าเก้า ราคาที่ตกลงซื้อ  30,000 บาท</t>
  </si>
  <si>
    <t>หจก.อุบลประเสริฐเก้าเก้า ราคาที่เสนอ 30,000 บาท</t>
  </si>
  <si>
    <t>ร้านทอฝัน ราคาที่ตกลงซื้อ 5,790 บาท</t>
  </si>
  <si>
    <t>หจก.อุบลประเสริฐเก้าเก้า ราคาที่ตกลงซื้อ  42,000 บาท</t>
  </si>
  <si>
    <t>ร้านสันติรวมช่าง ราคาที่ตกลงซื้อ 69,965 บาท</t>
  </si>
  <si>
    <t>ร้านทอฝัน ราคาที่ตกลงซื้อ 7,970 บาท</t>
  </si>
  <si>
    <t>หจก.อุบลประเสริฐเก้าเก้า ราคาที่ตกลงซื้อ 10,000 บาท</t>
  </si>
  <si>
    <t>ร้าน 24.คอม ราคาที่ตกลงซื้อ 24,000 บาท</t>
  </si>
  <si>
    <t>ร้านสันติรวมช่าง ราคาที่ตกลงซื้อ 21,400 บาท</t>
  </si>
  <si>
    <t>ร้านศรีอุปลีสานเฟอร์นิเจอร์ ราคาที่ตกลงซื้อ 5,990 บาท</t>
  </si>
  <si>
    <t>ร้านทอฝัน ราคาที่ตกลงซื้อ 48,000 บาท</t>
  </si>
  <si>
    <t>สหกรณ์โคนมขอนแก่น จำกัด ราคาที่ตกลงซื้อ 29,025.15 บาท</t>
  </si>
  <si>
    <t>สหกรณ์โคนมขอนแก่น จำกัด ราคาที่ตกลงซื้อ 29,287.76 บาท</t>
  </si>
  <si>
    <t>ร้าน เจ แอนด์ จี เซ็นเตอร์ ราคาที่ตกลงซื้อ 3,300 บาท</t>
  </si>
  <si>
    <t>ร้านปัญญาอิเล็กทรอนิกส์ ราคาที่ตกลงซื้อ 2,900 บาท</t>
  </si>
  <si>
    <t>ร้านคฑาวุมิการค้า ราคาที่ตกลงซื้อ 27,000 บาท</t>
  </si>
  <si>
    <t>ร้านทอฝัน ราคาที่ตกลงซื้อ 28,200 บาท</t>
  </si>
  <si>
    <t>ร้านทอฝัน ราคาที่ตกลงซื้อ 6,000 บาท</t>
  </si>
  <si>
    <t>ร้านเติมเต็ม ราคาที่ตกลงซื้อ 2,000 บาท</t>
  </si>
  <si>
    <t>จัดซื้อน้ำดื่มสำหรับบริการประชาชนและเจ้าหน้าที่ในช่วงเทศกาลสงกรานต์ ปี 68</t>
  </si>
  <si>
    <t>จ้างเหมาจัดทำป้ายประชาสัมพันธ์ในช่วงเทศกาลสงกรานต์</t>
  </si>
  <si>
    <t>ร้านศศินาท อลูมิเนียม ราคาที่เสนอ 34,200 บาท</t>
  </si>
  <si>
    <t>ร้านศศินาท อลูมิเนียม ราคาที่ตกลงจ้าง 34,200 บาท</t>
  </si>
  <si>
    <t>ร้านธัญญาทรัพย์ ราคาที่ตกลงซื้อ 30,450 บาท</t>
  </si>
  <si>
    <t>ร้านพงศ์ภรณ์ ราคาที่ตกลงซื้อ 39,600 บาท</t>
  </si>
  <si>
    <t>ร้านทอฝัน ราคาที่ตกลงซื้อ 26,905 บาท</t>
  </si>
  <si>
    <t>ร้านสันติรวมช่าง ราคาที่ตกลงซื้อ 7,200 บาท</t>
  </si>
  <si>
    <t>ร้านทอฝัน ราคาที่ตกลงซื้อ 9,090 บาท</t>
  </si>
  <si>
    <t>หจก.อุบลประเสริฐเก้าเก้า ราคาที่ตกลงซื้อ 23,310 บาท</t>
  </si>
  <si>
    <t>ร้านศรีอุปลีสานเฟอร์นิเจอร์ ราคาที่ตกลงซื้อ 11,800 บาท</t>
  </si>
  <si>
    <t>ร้านทอฝัน ราคาที่ตกลงซื้อ 2,640 บาท</t>
  </si>
  <si>
    <t>ร้านทอฝัน ราคาที่ตกลงซื้อ 29,770 บาท</t>
  </si>
  <si>
    <t>หจก.อุบลประเสริฐเก้าเก้า ราคาที่ที่ตกลงซื้อ 18,500 บาท</t>
  </si>
  <si>
    <t>ร้านเติมเต็ม ราคาที่ตกลงซื้อ 2,100 บาท</t>
  </si>
  <si>
    <t>หจก.อุบลประเสริฐเก้าเก้า ราคาที่ตกลงซื้อ 2,920 บาท</t>
  </si>
  <si>
    <t>สหกรณ์โคมนหนองโพราชบุรี จำกัด ราคาที่ตกลงซื้อ 73,926.09 บาท</t>
  </si>
  <si>
    <t>หจก.อุบลไอเฟค ราคาที่ตกลงซื้อ 15,000 บาท</t>
  </si>
  <si>
    <t>สหกรณ์โคมนหนองโพราชบุรี จำกัด ราคาที่ตกลงซื้อ 405,422.23 บาท</t>
  </si>
  <si>
    <t>ร้าน เจ แอนด์ จี เซ็นเตอร์ ราคาที่เสนอ 30,500 บาท</t>
  </si>
  <si>
    <t>ร้าน เจ แอนด์ จี เซ็นเตอร์ ราคาที่ตกลงซื้อ 30,500 บาท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</si>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</sst>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8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rgb="FF000000"/>
      <name val="TH SarabunPSK"/>
      <family val="2"/>
    </font>
    <font>
      <sz val="18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187" fontId="10" fillId="0" borderId="3" xfId="1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" fontId="10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3" fontId="2" fillId="0" borderId="2" xfId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center" wrapText="1"/>
    </xf>
    <xf numFmtId="4" fontId="11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2" borderId="1" xfId="0" applyFont="1" applyFill="1" applyBorder="1"/>
    <xf numFmtId="4" fontId="8" fillId="0" borderId="1" xfId="0" applyNumberFormat="1" applyFont="1" applyBorder="1"/>
    <xf numFmtId="43" fontId="2" fillId="0" borderId="2" xfId="1" applyFont="1" applyBorder="1" applyAlignment="1">
      <alignment horizontal="center" vertical="center" wrapText="1"/>
    </xf>
    <xf numFmtId="43" fontId="8" fillId="0" borderId="0" xfId="1" applyFont="1" applyAlignment="1"/>
    <xf numFmtId="4" fontId="11" fillId="3" borderId="1" xfId="0" applyNumberFormat="1" applyFont="1" applyFill="1" applyBorder="1" applyAlignment="1">
      <alignment horizontal="center" wrapText="1"/>
    </xf>
    <xf numFmtId="43" fontId="8" fillId="0" borderId="0" xfId="1" applyFont="1" applyAlignment="1">
      <alignment vertical="center"/>
    </xf>
    <xf numFmtId="4" fontId="8" fillId="0" borderId="1" xfId="0" applyNumberFormat="1" applyFont="1" applyBorder="1" applyAlignment="1">
      <alignment horizontal="center" wrapText="1"/>
    </xf>
    <xf numFmtId="4" fontId="8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8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32"/>
  <sheetViews>
    <sheetView tabSelected="1" workbookViewId="0">
      <selection sqref="A1:F1"/>
    </sheetView>
  </sheetViews>
  <sheetFormatPr defaultColWidth="12.625" defaultRowHeight="15" customHeight="1" x14ac:dyDescent="0.35"/>
  <cols>
    <col min="1" max="1" width="12.625" style="9"/>
    <col min="2" max="2" width="25.75" style="9" customWidth="1"/>
    <col min="3" max="3" width="16.875" style="9" customWidth="1"/>
    <col min="4" max="4" width="20.625" style="9" customWidth="1"/>
    <col min="5" max="5" width="36.375" style="9" customWidth="1"/>
    <col min="6" max="6" width="37.625" style="9" customWidth="1"/>
    <col min="7" max="16384" width="12.625" style="9"/>
  </cols>
  <sheetData>
    <row r="1" spans="1:6" ht="31.5" customHeight="1" x14ac:dyDescent="0.35">
      <c r="A1" s="55" t="s">
        <v>0</v>
      </c>
      <c r="B1" s="56"/>
      <c r="C1" s="56"/>
      <c r="D1" s="56"/>
      <c r="E1" s="56"/>
      <c r="F1" s="56"/>
    </row>
    <row r="2" spans="1:6" ht="28.5" customHeight="1" x14ac:dyDescent="0.35">
      <c r="A2" s="55" t="s">
        <v>391</v>
      </c>
      <c r="B2" s="55"/>
      <c r="C2" s="55"/>
      <c r="D2" s="55"/>
      <c r="E2" s="55"/>
      <c r="F2" s="55"/>
    </row>
    <row r="3" spans="1:6" ht="23.25" x14ac:dyDescent="0.35"/>
    <row r="4" spans="1:6" ht="46.5" x14ac:dyDescent="0.35">
      <c r="A4" s="40" t="s">
        <v>1</v>
      </c>
      <c r="B4" s="40" t="s">
        <v>2</v>
      </c>
      <c r="C4" s="40" t="s">
        <v>3</v>
      </c>
      <c r="D4" s="40" t="s">
        <v>4</v>
      </c>
      <c r="E4" s="40" t="s">
        <v>5</v>
      </c>
      <c r="F4" s="40" t="s">
        <v>6</v>
      </c>
    </row>
    <row r="5" spans="1:6" ht="47.25" customHeight="1" x14ac:dyDescent="0.35">
      <c r="A5" s="41">
        <v>1</v>
      </c>
      <c r="B5" s="42" t="s">
        <v>7</v>
      </c>
      <c r="C5" s="43" t="s">
        <v>390</v>
      </c>
      <c r="D5" s="44" t="s">
        <v>390</v>
      </c>
      <c r="E5" s="51" t="s">
        <v>676</v>
      </c>
      <c r="F5" s="51" t="s">
        <v>676</v>
      </c>
    </row>
    <row r="6" spans="1:6" ht="23.25" x14ac:dyDescent="0.35">
      <c r="A6" s="41">
        <v>2</v>
      </c>
      <c r="B6" s="42" t="s">
        <v>8</v>
      </c>
      <c r="C6" s="41">
        <v>139</v>
      </c>
      <c r="D6" s="52">
        <v>12172106.26</v>
      </c>
      <c r="E6" s="53" t="s">
        <v>9</v>
      </c>
      <c r="F6" s="41" t="s">
        <v>9</v>
      </c>
    </row>
    <row r="7" spans="1:6" ht="23.25" x14ac:dyDescent="0.35">
      <c r="A7" s="45">
        <v>3</v>
      </c>
      <c r="B7" s="42" t="s">
        <v>415</v>
      </c>
      <c r="C7" s="41">
        <v>2</v>
      </c>
      <c r="D7" s="54">
        <v>3692480</v>
      </c>
      <c r="E7" s="53" t="s">
        <v>9</v>
      </c>
      <c r="F7" s="41" t="s">
        <v>9</v>
      </c>
    </row>
    <row r="8" spans="1:6" ht="23.25" x14ac:dyDescent="0.35">
      <c r="A8" s="46"/>
      <c r="B8" s="47"/>
      <c r="C8" s="46"/>
      <c r="D8" s="48"/>
      <c r="E8" s="48"/>
      <c r="F8" s="46"/>
    </row>
    <row r="9" spans="1:6" ht="23.25" x14ac:dyDescent="0.35">
      <c r="A9" s="46"/>
      <c r="B9" s="47"/>
      <c r="C9" s="46"/>
      <c r="D9" s="48"/>
      <c r="E9" s="48"/>
      <c r="F9" s="46"/>
    </row>
    <row r="10" spans="1:6" ht="23.25" x14ac:dyDescent="0.35">
      <c r="A10" s="46"/>
      <c r="B10" s="47"/>
      <c r="C10" s="46"/>
      <c r="D10" s="48"/>
      <c r="E10" s="48"/>
      <c r="F10" s="46"/>
    </row>
    <row r="11" spans="1:6" ht="23.25" x14ac:dyDescent="0.35">
      <c r="A11" s="46"/>
      <c r="B11" s="47"/>
      <c r="C11" s="46"/>
      <c r="D11" s="48"/>
      <c r="E11" s="48"/>
      <c r="F11" s="46"/>
    </row>
    <row r="12" spans="1:6" ht="23.25" x14ac:dyDescent="0.35">
      <c r="A12" s="46"/>
      <c r="B12" s="47"/>
      <c r="C12" s="46"/>
      <c r="D12" s="48"/>
      <c r="E12" s="48"/>
      <c r="F12" s="46"/>
    </row>
    <row r="13" spans="1:6" ht="23.25" x14ac:dyDescent="0.35">
      <c r="A13" s="46"/>
      <c r="B13" s="47"/>
      <c r="C13" s="46"/>
      <c r="D13" s="48"/>
      <c r="E13" s="48"/>
      <c r="F13" s="46"/>
    </row>
    <row r="14" spans="1:6" ht="23.25" x14ac:dyDescent="0.35">
      <c r="A14" s="46"/>
      <c r="B14" s="47"/>
      <c r="C14" s="46"/>
      <c r="D14" s="48"/>
      <c r="E14" s="48"/>
      <c r="F14" s="46"/>
    </row>
    <row r="15" spans="1:6" ht="23.25" x14ac:dyDescent="0.35">
      <c r="A15" s="46"/>
      <c r="B15" s="47"/>
      <c r="C15" s="46"/>
      <c r="D15" s="48"/>
      <c r="E15" s="48"/>
      <c r="F15" s="46"/>
    </row>
    <row r="16" spans="1:6" ht="23.25" x14ac:dyDescent="0.35">
      <c r="A16" s="46"/>
      <c r="B16" s="47"/>
      <c r="C16" s="46"/>
      <c r="D16" s="48"/>
      <c r="E16" s="48"/>
      <c r="F16" s="46"/>
    </row>
    <row r="32" spans="3:3" ht="15" customHeight="1" x14ac:dyDescent="0.35">
      <c r="C32" s="50"/>
    </row>
  </sheetData>
  <mergeCells count="2">
    <mergeCell ref="A1:F1"/>
    <mergeCell ref="A2:F2"/>
  </mergeCells>
  <dataValidations count="1">
    <dataValidation type="list" allowBlank="1" showErrorMessage="1" sqref="B5:B16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4"/>
  <sheetViews>
    <sheetView topLeftCell="A18" zoomScale="110" zoomScaleNormal="110" workbookViewId="0">
      <selection activeCell="D20" sqref="D20"/>
    </sheetView>
  </sheetViews>
  <sheetFormatPr defaultColWidth="12.625" defaultRowHeight="15" customHeight="1" x14ac:dyDescent="0.25"/>
  <cols>
    <col min="1" max="1" width="4.875" style="2" customWidth="1"/>
    <col min="2" max="2" width="22.375" style="2" customWidth="1"/>
    <col min="3" max="3" width="11.625" style="2" customWidth="1"/>
    <col min="4" max="4" width="11.5" style="2" customWidth="1"/>
    <col min="5" max="5" width="12.875" style="2" customWidth="1"/>
    <col min="6" max="6" width="20.625" style="2" customWidth="1"/>
    <col min="7" max="7" width="22.875" style="2" customWidth="1"/>
    <col min="8" max="8" width="14.375" style="2" customWidth="1"/>
    <col min="9" max="9" width="19.25" style="2" customWidth="1"/>
    <col min="10" max="26" width="8.625" style="2" customWidth="1"/>
    <col min="27" max="16384" width="12.625" style="2"/>
  </cols>
  <sheetData>
    <row r="1" spans="1:9" ht="14.25" customHeight="1" x14ac:dyDescent="0.25">
      <c r="A1" s="1"/>
      <c r="I1" s="1" t="s">
        <v>10</v>
      </c>
    </row>
    <row r="2" spans="1:9" ht="14.25" customHeight="1" x14ac:dyDescent="0.25">
      <c r="A2" s="1"/>
    </row>
    <row r="3" spans="1:9" ht="14.25" customHeight="1" x14ac:dyDescent="0.25">
      <c r="A3" s="57" t="s">
        <v>11</v>
      </c>
      <c r="B3" s="60"/>
      <c r="C3" s="60"/>
      <c r="D3" s="60"/>
      <c r="E3" s="60"/>
      <c r="F3" s="60"/>
      <c r="G3" s="60"/>
      <c r="H3" s="60"/>
      <c r="I3" s="60"/>
    </row>
    <row r="4" spans="1:9" ht="14.25" customHeight="1" x14ac:dyDescent="0.25">
      <c r="A4" s="59" t="s">
        <v>391</v>
      </c>
      <c r="B4" s="60"/>
      <c r="C4" s="60"/>
      <c r="D4" s="60"/>
      <c r="E4" s="60"/>
      <c r="F4" s="60"/>
      <c r="G4" s="60"/>
      <c r="H4" s="60"/>
      <c r="I4" s="60"/>
    </row>
    <row r="5" spans="1:9" ht="14.25" customHeight="1" x14ac:dyDescent="0.25">
      <c r="A5" s="57" t="s">
        <v>36</v>
      </c>
      <c r="B5" s="60"/>
      <c r="C5" s="60"/>
      <c r="D5" s="60"/>
      <c r="E5" s="60"/>
      <c r="F5" s="60"/>
      <c r="G5" s="60"/>
      <c r="H5" s="60"/>
      <c r="I5" s="60"/>
    </row>
    <row r="6" spans="1:9" ht="21.75" customHeight="1" x14ac:dyDescent="0.25">
      <c r="A6" s="59" t="s">
        <v>37</v>
      </c>
      <c r="B6" s="60"/>
      <c r="C6" s="60"/>
      <c r="D6" s="60"/>
      <c r="E6" s="60"/>
      <c r="F6" s="60"/>
      <c r="G6" s="60"/>
      <c r="H6" s="60"/>
      <c r="I6" s="60"/>
    </row>
    <row r="7" spans="1:9" ht="14.25" customHeight="1" x14ac:dyDescent="0.25">
      <c r="A7" s="3"/>
    </row>
    <row r="8" spans="1:9" ht="75" customHeight="1" x14ac:dyDescent="0.25">
      <c r="A8" s="21" t="s">
        <v>1</v>
      </c>
      <c r="B8" s="21" t="s">
        <v>14</v>
      </c>
      <c r="C8" s="21" t="s">
        <v>15</v>
      </c>
      <c r="D8" s="21" t="s">
        <v>16</v>
      </c>
      <c r="E8" s="21" t="s">
        <v>17</v>
      </c>
      <c r="F8" s="21" t="s">
        <v>18</v>
      </c>
      <c r="G8" s="21" t="s">
        <v>19</v>
      </c>
      <c r="H8" s="21" t="s">
        <v>20</v>
      </c>
      <c r="I8" s="21" t="s">
        <v>21</v>
      </c>
    </row>
    <row r="9" spans="1:9" ht="93.75" customHeight="1" x14ac:dyDescent="0.25">
      <c r="A9" s="21">
        <v>1</v>
      </c>
      <c r="B9" s="32" t="s">
        <v>293</v>
      </c>
      <c r="C9" s="33">
        <v>48000</v>
      </c>
      <c r="D9" s="33">
        <v>48000</v>
      </c>
      <c r="E9" s="12" t="s">
        <v>45</v>
      </c>
      <c r="F9" s="31" t="s">
        <v>547</v>
      </c>
      <c r="G9" s="31" t="s">
        <v>646</v>
      </c>
      <c r="H9" s="17" t="s">
        <v>47</v>
      </c>
      <c r="I9" s="27" t="s">
        <v>303</v>
      </c>
    </row>
    <row r="10" spans="1:9" ht="93.75" customHeight="1" x14ac:dyDescent="0.25">
      <c r="A10" s="31">
        <v>2</v>
      </c>
      <c r="B10" s="32" t="s">
        <v>298</v>
      </c>
      <c r="C10" s="33">
        <v>8800</v>
      </c>
      <c r="D10" s="33">
        <v>8800</v>
      </c>
      <c r="E10" s="12" t="s">
        <v>45</v>
      </c>
      <c r="F10" s="31" t="s">
        <v>550</v>
      </c>
      <c r="G10" s="31" t="s">
        <v>551</v>
      </c>
      <c r="H10" s="17" t="s">
        <v>47</v>
      </c>
      <c r="I10" s="27" t="s">
        <v>304</v>
      </c>
    </row>
    <row r="11" spans="1:9" ht="93.75" customHeight="1" x14ac:dyDescent="0.25">
      <c r="A11" s="31">
        <v>3</v>
      </c>
      <c r="B11" s="32" t="s">
        <v>299</v>
      </c>
      <c r="C11" s="33">
        <v>8794.33</v>
      </c>
      <c r="D11" s="33">
        <v>8794.33</v>
      </c>
      <c r="E11" s="12" t="s">
        <v>45</v>
      </c>
      <c r="F11" s="31" t="s">
        <v>548</v>
      </c>
      <c r="G11" s="31" t="s">
        <v>549</v>
      </c>
      <c r="H11" s="17" t="s">
        <v>47</v>
      </c>
      <c r="I11" s="27" t="s">
        <v>305</v>
      </c>
    </row>
    <row r="12" spans="1:9" ht="62.25" customHeight="1" x14ac:dyDescent="0.35">
      <c r="A12" s="20">
        <v>4</v>
      </c>
      <c r="B12" s="13" t="s">
        <v>72</v>
      </c>
      <c r="C12" s="14">
        <v>32657</v>
      </c>
      <c r="D12" s="14">
        <v>32657</v>
      </c>
      <c r="E12" s="12" t="s">
        <v>45</v>
      </c>
      <c r="F12" s="12" t="s">
        <v>73</v>
      </c>
      <c r="G12" s="12" t="s">
        <v>294</v>
      </c>
      <c r="H12" s="17" t="s">
        <v>47</v>
      </c>
      <c r="I12" s="19" t="s">
        <v>77</v>
      </c>
    </row>
    <row r="13" spans="1:9" ht="63" customHeight="1" x14ac:dyDescent="0.35">
      <c r="A13" s="20">
        <v>5</v>
      </c>
      <c r="B13" s="13" t="s">
        <v>74</v>
      </c>
      <c r="C13" s="14">
        <v>32657</v>
      </c>
      <c r="D13" s="14">
        <v>32657</v>
      </c>
      <c r="E13" s="12" t="s">
        <v>45</v>
      </c>
      <c r="F13" s="12" t="s">
        <v>552</v>
      </c>
      <c r="G13" s="12" t="s">
        <v>553</v>
      </c>
      <c r="H13" s="17" t="s">
        <v>47</v>
      </c>
      <c r="I13" s="19" t="s">
        <v>78</v>
      </c>
    </row>
    <row r="14" spans="1:9" ht="92.25" customHeight="1" x14ac:dyDescent="0.25">
      <c r="A14" s="20">
        <v>6</v>
      </c>
      <c r="B14" s="13" t="s">
        <v>292</v>
      </c>
      <c r="C14" s="14">
        <v>29025.15</v>
      </c>
      <c r="D14" s="14">
        <v>29025.15</v>
      </c>
      <c r="E14" s="12" t="s">
        <v>45</v>
      </c>
      <c r="F14" s="12" t="s">
        <v>554</v>
      </c>
      <c r="G14" s="12" t="s">
        <v>647</v>
      </c>
      <c r="H14" s="17" t="s">
        <v>47</v>
      </c>
      <c r="I14" s="27" t="s">
        <v>306</v>
      </c>
    </row>
    <row r="15" spans="1:9" ht="92.25" customHeight="1" x14ac:dyDescent="0.25">
      <c r="A15" s="20">
        <v>7</v>
      </c>
      <c r="B15" s="13" t="s">
        <v>300</v>
      </c>
      <c r="C15" s="14">
        <v>800</v>
      </c>
      <c r="D15" s="14">
        <v>800</v>
      </c>
      <c r="E15" s="12" t="s">
        <v>45</v>
      </c>
      <c r="F15" s="12" t="s">
        <v>555</v>
      </c>
      <c r="G15" s="12" t="s">
        <v>556</v>
      </c>
      <c r="H15" s="17" t="s">
        <v>47</v>
      </c>
      <c r="I15" s="39" t="s">
        <v>374</v>
      </c>
    </row>
    <row r="16" spans="1:9" s="16" customFormat="1" ht="91.5" customHeight="1" x14ac:dyDescent="0.35">
      <c r="A16" s="12">
        <v>8</v>
      </c>
      <c r="B16" s="13" t="s">
        <v>295</v>
      </c>
      <c r="C16" s="14">
        <v>10000</v>
      </c>
      <c r="D16" s="14">
        <v>10000</v>
      </c>
      <c r="E16" s="12" t="s">
        <v>45</v>
      </c>
      <c r="F16" s="15" t="s">
        <v>296</v>
      </c>
      <c r="G16" s="15" t="s">
        <v>297</v>
      </c>
      <c r="H16" s="17" t="s">
        <v>47</v>
      </c>
      <c r="I16" s="27" t="s">
        <v>307</v>
      </c>
    </row>
    <row r="17" spans="1:9" s="16" customFormat="1" ht="110.25" customHeight="1" x14ac:dyDescent="0.35">
      <c r="A17" s="12">
        <v>9</v>
      </c>
      <c r="B17" s="13" t="s">
        <v>123</v>
      </c>
      <c r="C17" s="14">
        <v>211000</v>
      </c>
      <c r="D17" s="14">
        <v>211595.58</v>
      </c>
      <c r="E17" s="12" t="s">
        <v>45</v>
      </c>
      <c r="F17" s="15" t="s">
        <v>557</v>
      </c>
      <c r="G17" s="15" t="s">
        <v>558</v>
      </c>
      <c r="H17" s="17" t="s">
        <v>47</v>
      </c>
      <c r="I17" s="27" t="s">
        <v>124</v>
      </c>
    </row>
    <row r="18" spans="1:9" s="16" customFormat="1" ht="99" customHeight="1" x14ac:dyDescent="0.35">
      <c r="A18" s="12">
        <v>10</v>
      </c>
      <c r="B18" s="13" t="s">
        <v>290</v>
      </c>
      <c r="C18" s="14">
        <v>98700</v>
      </c>
      <c r="D18" s="14">
        <v>98700</v>
      </c>
      <c r="E18" s="12" t="s">
        <v>45</v>
      </c>
      <c r="F18" s="15" t="s">
        <v>559</v>
      </c>
      <c r="G18" s="15" t="s">
        <v>560</v>
      </c>
      <c r="H18" s="17" t="s">
        <v>47</v>
      </c>
      <c r="I18" s="27" t="s">
        <v>291</v>
      </c>
    </row>
    <row r="19" spans="1:9" ht="89.25" customHeight="1" x14ac:dyDescent="0.25">
      <c r="A19" s="12">
        <v>11</v>
      </c>
      <c r="B19" s="13" t="s">
        <v>91</v>
      </c>
      <c r="C19" s="14">
        <v>292287.76</v>
      </c>
      <c r="D19" s="14">
        <v>292287.76</v>
      </c>
      <c r="E19" s="12" t="s">
        <v>45</v>
      </c>
      <c r="F19" s="15" t="s">
        <v>561</v>
      </c>
      <c r="G19" s="15" t="s">
        <v>648</v>
      </c>
      <c r="H19" s="17" t="s">
        <v>47</v>
      </c>
      <c r="I19" s="27" t="s">
        <v>308</v>
      </c>
    </row>
    <row r="20" spans="1:9" ht="27" customHeight="1" x14ac:dyDescent="0.25">
      <c r="A20" s="4"/>
      <c r="B20" s="5"/>
      <c r="C20" s="14">
        <f>SUM(C9:C19)</f>
        <v>772721.24</v>
      </c>
      <c r="D20" s="6"/>
      <c r="E20" s="4"/>
      <c r="F20" s="7"/>
      <c r="G20" s="7"/>
      <c r="H20" s="4"/>
      <c r="I20" s="4"/>
    </row>
    <row r="21" spans="1:9" ht="14.25" customHeight="1" x14ac:dyDescent="0.25">
      <c r="A21" s="4"/>
      <c r="B21" s="5"/>
      <c r="C21" s="6"/>
      <c r="D21" s="6"/>
      <c r="E21" s="4"/>
      <c r="F21" s="7"/>
      <c r="G21" s="7"/>
      <c r="H21" s="4"/>
      <c r="I21" s="4"/>
    </row>
    <row r="22" spans="1:9" ht="14.25" customHeight="1" x14ac:dyDescent="0.25">
      <c r="A22" s="4"/>
      <c r="B22" s="5"/>
      <c r="C22" s="6"/>
      <c r="D22" s="6"/>
      <c r="E22" s="4"/>
      <c r="F22" s="7"/>
      <c r="G22" s="7"/>
      <c r="H22" s="4"/>
      <c r="I22" s="4"/>
    </row>
    <row r="23" spans="1:9" ht="14.25" customHeight="1" x14ac:dyDescent="0.25">
      <c r="A23" s="4"/>
      <c r="B23" s="5"/>
      <c r="C23" s="6"/>
      <c r="D23" s="6"/>
      <c r="E23" s="4"/>
      <c r="F23" s="7"/>
      <c r="G23" s="7"/>
      <c r="H23" s="4"/>
      <c r="I23" s="4"/>
    </row>
    <row r="24" spans="1:9" ht="14.25" customHeight="1" x14ac:dyDescent="0.25">
      <c r="A24" s="4"/>
      <c r="B24" s="5"/>
      <c r="C24" s="6"/>
      <c r="D24" s="6"/>
      <c r="E24" s="4"/>
      <c r="F24" s="7"/>
      <c r="G24" s="7"/>
      <c r="H24" s="4"/>
      <c r="I24" s="4"/>
    </row>
    <row r="25" spans="1:9" ht="14.25" customHeight="1" x14ac:dyDescent="0.25">
      <c r="A25" s="4"/>
      <c r="B25" s="5"/>
      <c r="C25" s="6"/>
      <c r="D25" s="6"/>
      <c r="E25" s="4"/>
      <c r="F25" s="7"/>
      <c r="G25" s="7"/>
      <c r="H25" s="4"/>
      <c r="I25" s="4"/>
    </row>
    <row r="26" spans="1:9" ht="14.25" customHeight="1" x14ac:dyDescent="0.25">
      <c r="A26" s="4"/>
      <c r="B26" s="5"/>
      <c r="C26" s="6"/>
      <c r="D26" s="6"/>
      <c r="E26" s="4"/>
      <c r="F26" s="7"/>
      <c r="G26" s="7"/>
      <c r="H26" s="4"/>
      <c r="I26" s="4"/>
    </row>
    <row r="27" spans="1:9" ht="14.25" customHeight="1" x14ac:dyDescent="0.25"/>
    <row r="28" spans="1:9" ht="14.25" customHeight="1" x14ac:dyDescent="0.25"/>
    <row r="29" spans="1:9" ht="14.25" customHeight="1" x14ac:dyDescent="0.25"/>
    <row r="30" spans="1:9" ht="14.25" customHeight="1" x14ac:dyDescent="0.25"/>
    <row r="31" spans="1:9" ht="14.25" customHeight="1" x14ac:dyDescent="0.25"/>
    <row r="32" spans="1:9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opLeftCell="A22" zoomScale="110" zoomScaleNormal="110" workbookViewId="0">
      <selection activeCell="C33" sqref="C33"/>
    </sheetView>
  </sheetViews>
  <sheetFormatPr defaultColWidth="12.625" defaultRowHeight="15" customHeight="1" x14ac:dyDescent="0.35"/>
  <cols>
    <col min="1" max="1" width="4.875" style="16" customWidth="1"/>
    <col min="2" max="2" width="22.375" style="16" customWidth="1"/>
    <col min="3" max="3" width="11.625" style="16" customWidth="1"/>
    <col min="4" max="4" width="11.5" style="16" customWidth="1"/>
    <col min="5" max="5" width="12.875" style="16" customWidth="1"/>
    <col min="6" max="6" width="20.625" style="16" customWidth="1"/>
    <col min="7" max="7" width="22.875" style="16" customWidth="1"/>
    <col min="8" max="8" width="14" style="16" customWidth="1"/>
    <col min="9" max="9" width="19.25" style="16" customWidth="1"/>
    <col min="10" max="26" width="8.625" style="16" customWidth="1"/>
    <col min="27" max="16384" width="12.625" style="16"/>
  </cols>
  <sheetData>
    <row r="1" spans="1:9" ht="14.25" customHeight="1" x14ac:dyDescent="0.35">
      <c r="A1" s="1"/>
      <c r="I1" s="1" t="s">
        <v>10</v>
      </c>
    </row>
    <row r="2" spans="1:9" ht="14.25" customHeight="1" x14ac:dyDescent="0.35">
      <c r="A2" s="1"/>
    </row>
    <row r="3" spans="1:9" ht="14.25" customHeight="1" x14ac:dyDescent="0.35">
      <c r="A3" s="57" t="s">
        <v>11</v>
      </c>
      <c r="B3" s="58"/>
      <c r="C3" s="58"/>
      <c r="D3" s="58"/>
      <c r="E3" s="58"/>
      <c r="F3" s="58"/>
      <c r="G3" s="58"/>
      <c r="H3" s="58"/>
      <c r="I3" s="58"/>
    </row>
    <row r="4" spans="1:9" ht="20.25" customHeight="1" x14ac:dyDescent="0.35">
      <c r="A4" s="59" t="s">
        <v>391</v>
      </c>
      <c r="B4" s="58"/>
      <c r="C4" s="58"/>
      <c r="D4" s="58"/>
      <c r="E4" s="58"/>
      <c r="F4" s="58"/>
      <c r="G4" s="58"/>
      <c r="H4" s="58"/>
      <c r="I4" s="58"/>
    </row>
    <row r="5" spans="1:9" ht="14.25" customHeight="1" x14ac:dyDescent="0.35">
      <c r="A5" s="57" t="s">
        <v>38</v>
      </c>
      <c r="B5" s="58"/>
      <c r="C5" s="58"/>
      <c r="D5" s="58"/>
      <c r="E5" s="58"/>
      <c r="F5" s="58"/>
      <c r="G5" s="58"/>
      <c r="H5" s="58"/>
      <c r="I5" s="58"/>
    </row>
    <row r="6" spans="1:9" ht="21.75" customHeight="1" x14ac:dyDescent="0.35">
      <c r="A6" s="59" t="s">
        <v>39</v>
      </c>
      <c r="B6" s="58"/>
      <c r="C6" s="58"/>
      <c r="D6" s="58"/>
      <c r="E6" s="58"/>
      <c r="F6" s="58"/>
      <c r="G6" s="58"/>
      <c r="H6" s="58"/>
      <c r="I6" s="58"/>
    </row>
    <row r="7" spans="1:9" ht="14.25" customHeight="1" x14ac:dyDescent="0.35">
      <c r="A7" s="30"/>
    </row>
    <row r="8" spans="1:9" ht="75" customHeight="1" x14ac:dyDescent="0.35">
      <c r="A8" s="21" t="s">
        <v>1</v>
      </c>
      <c r="B8" s="21" t="s">
        <v>14</v>
      </c>
      <c r="C8" s="21" t="s">
        <v>15</v>
      </c>
      <c r="D8" s="21" t="s">
        <v>16</v>
      </c>
      <c r="E8" s="21" t="s">
        <v>17</v>
      </c>
      <c r="F8" s="21" t="s">
        <v>18</v>
      </c>
      <c r="G8" s="21" t="s">
        <v>19</v>
      </c>
      <c r="H8" s="21" t="s">
        <v>20</v>
      </c>
      <c r="I8" s="21" t="s">
        <v>21</v>
      </c>
    </row>
    <row r="9" spans="1:9" ht="75" customHeight="1" x14ac:dyDescent="0.35">
      <c r="A9" s="31">
        <v>1</v>
      </c>
      <c r="B9" s="32" t="s">
        <v>373</v>
      </c>
      <c r="C9" s="33">
        <v>1450</v>
      </c>
      <c r="D9" s="49">
        <v>1450</v>
      </c>
      <c r="E9" s="31" t="s">
        <v>45</v>
      </c>
      <c r="F9" s="15" t="s">
        <v>562</v>
      </c>
      <c r="G9" s="15" t="s">
        <v>563</v>
      </c>
      <c r="H9" s="17" t="s">
        <v>47</v>
      </c>
      <c r="I9" s="39" t="s">
        <v>375</v>
      </c>
    </row>
    <row r="10" spans="1:9" ht="101.25" customHeight="1" x14ac:dyDescent="0.35">
      <c r="A10" s="12">
        <v>2</v>
      </c>
      <c r="B10" s="13" t="s">
        <v>309</v>
      </c>
      <c r="C10" s="14">
        <v>15725</v>
      </c>
      <c r="D10" s="14">
        <v>15725</v>
      </c>
      <c r="E10" s="12" t="s">
        <v>45</v>
      </c>
      <c r="F10" s="15" t="s">
        <v>564</v>
      </c>
      <c r="G10" s="15" t="s">
        <v>634</v>
      </c>
      <c r="H10" s="17" t="s">
        <v>47</v>
      </c>
      <c r="I10" s="27" t="s">
        <v>310</v>
      </c>
    </row>
    <row r="11" spans="1:9" ht="96.75" customHeight="1" x14ac:dyDescent="0.35">
      <c r="A11" s="12">
        <v>3</v>
      </c>
      <c r="B11" s="13" t="s">
        <v>311</v>
      </c>
      <c r="C11" s="14">
        <v>9000</v>
      </c>
      <c r="D11" s="14">
        <v>9000</v>
      </c>
      <c r="E11" s="12" t="s">
        <v>45</v>
      </c>
      <c r="F11" s="15" t="s">
        <v>565</v>
      </c>
      <c r="G11" s="15" t="s">
        <v>635</v>
      </c>
      <c r="H11" s="17" t="s">
        <v>47</v>
      </c>
      <c r="I11" s="27" t="s">
        <v>312</v>
      </c>
    </row>
    <row r="12" spans="1:9" ht="101.25" customHeight="1" x14ac:dyDescent="0.35">
      <c r="A12" s="12">
        <v>4</v>
      </c>
      <c r="B12" s="13" t="s">
        <v>313</v>
      </c>
      <c r="C12" s="14">
        <v>30000</v>
      </c>
      <c r="D12" s="14">
        <v>30000</v>
      </c>
      <c r="E12" s="12" t="s">
        <v>45</v>
      </c>
      <c r="F12" s="15" t="s">
        <v>637</v>
      </c>
      <c r="G12" s="15" t="s">
        <v>636</v>
      </c>
      <c r="H12" s="17" t="s">
        <v>47</v>
      </c>
      <c r="I12" s="27" t="s">
        <v>314</v>
      </c>
    </row>
    <row r="13" spans="1:9" ht="95.25" customHeight="1" x14ac:dyDescent="0.35">
      <c r="A13" s="12">
        <v>5</v>
      </c>
      <c r="B13" s="13" t="s">
        <v>315</v>
      </c>
      <c r="C13" s="14">
        <v>5790</v>
      </c>
      <c r="D13" s="14">
        <v>5790</v>
      </c>
      <c r="E13" s="12" t="s">
        <v>45</v>
      </c>
      <c r="F13" s="15" t="s">
        <v>566</v>
      </c>
      <c r="G13" s="15" t="s">
        <v>638</v>
      </c>
      <c r="H13" s="17" t="s">
        <v>47</v>
      </c>
      <c r="I13" s="27" t="s">
        <v>316</v>
      </c>
    </row>
    <row r="14" spans="1:9" ht="101.25" customHeight="1" x14ac:dyDescent="0.35">
      <c r="A14" s="12">
        <v>6</v>
      </c>
      <c r="B14" s="13" t="s">
        <v>319</v>
      </c>
      <c r="C14" s="14">
        <v>42000</v>
      </c>
      <c r="D14" s="14">
        <v>42000</v>
      </c>
      <c r="E14" s="12" t="s">
        <v>45</v>
      </c>
      <c r="F14" s="15" t="s">
        <v>567</v>
      </c>
      <c r="G14" s="15" t="s">
        <v>639</v>
      </c>
      <c r="H14" s="17" t="s">
        <v>47</v>
      </c>
      <c r="I14" s="27" t="s">
        <v>320</v>
      </c>
    </row>
    <row r="15" spans="1:9" ht="94.5" customHeight="1" x14ac:dyDescent="0.35">
      <c r="A15" s="12">
        <v>7</v>
      </c>
      <c r="B15" s="13" t="s">
        <v>317</v>
      </c>
      <c r="C15" s="14">
        <v>69965</v>
      </c>
      <c r="D15" s="14">
        <v>69965</v>
      </c>
      <c r="E15" s="12" t="s">
        <v>45</v>
      </c>
      <c r="F15" s="15" t="s">
        <v>568</v>
      </c>
      <c r="G15" s="15" t="s">
        <v>640</v>
      </c>
      <c r="H15" s="17" t="s">
        <v>47</v>
      </c>
      <c r="I15" s="27" t="s">
        <v>318</v>
      </c>
    </row>
    <row r="16" spans="1:9" ht="99" customHeight="1" x14ac:dyDescent="0.35">
      <c r="A16" s="12">
        <v>8</v>
      </c>
      <c r="B16" s="13" t="s">
        <v>321</v>
      </c>
      <c r="C16" s="14">
        <v>7970</v>
      </c>
      <c r="D16" s="14">
        <v>7970</v>
      </c>
      <c r="E16" s="12" t="s">
        <v>45</v>
      </c>
      <c r="F16" s="15" t="s">
        <v>569</v>
      </c>
      <c r="G16" s="15" t="s">
        <v>641</v>
      </c>
      <c r="H16" s="17" t="s">
        <v>47</v>
      </c>
      <c r="I16" s="27" t="s">
        <v>322</v>
      </c>
    </row>
    <row r="17" spans="1:9" ht="95.25" customHeight="1" x14ac:dyDescent="0.35">
      <c r="A17" s="12">
        <v>9</v>
      </c>
      <c r="B17" s="13" t="s">
        <v>323</v>
      </c>
      <c r="C17" s="14">
        <v>10000</v>
      </c>
      <c r="D17" s="14">
        <v>10000</v>
      </c>
      <c r="E17" s="12" t="s">
        <v>45</v>
      </c>
      <c r="F17" s="15" t="s">
        <v>570</v>
      </c>
      <c r="G17" s="15" t="s">
        <v>642</v>
      </c>
      <c r="H17" s="17" t="s">
        <v>47</v>
      </c>
      <c r="I17" s="27" t="s">
        <v>324</v>
      </c>
    </row>
    <row r="18" spans="1:9" ht="94.5" customHeight="1" x14ac:dyDescent="0.35">
      <c r="A18" s="12">
        <v>10</v>
      </c>
      <c r="B18" s="13" t="s">
        <v>325</v>
      </c>
      <c r="C18" s="14">
        <v>24000</v>
      </c>
      <c r="D18" s="14">
        <v>24000</v>
      </c>
      <c r="E18" s="12" t="s">
        <v>45</v>
      </c>
      <c r="F18" s="15" t="s">
        <v>571</v>
      </c>
      <c r="G18" s="15" t="s">
        <v>643</v>
      </c>
      <c r="H18" s="17" t="s">
        <v>47</v>
      </c>
      <c r="I18" s="27" t="s">
        <v>326</v>
      </c>
    </row>
    <row r="19" spans="1:9" ht="95.25" customHeight="1" x14ac:dyDescent="0.35">
      <c r="A19" s="12">
        <v>11</v>
      </c>
      <c r="B19" s="13" t="s">
        <v>327</v>
      </c>
      <c r="C19" s="14">
        <v>21400</v>
      </c>
      <c r="D19" s="14">
        <v>21400</v>
      </c>
      <c r="E19" s="12" t="s">
        <v>45</v>
      </c>
      <c r="F19" s="15" t="s">
        <v>572</v>
      </c>
      <c r="G19" s="15" t="s">
        <v>644</v>
      </c>
      <c r="H19" s="17" t="s">
        <v>47</v>
      </c>
      <c r="I19" s="27" t="s">
        <v>328</v>
      </c>
    </row>
    <row r="20" spans="1:9" ht="93" customHeight="1" x14ac:dyDescent="0.35">
      <c r="A20" s="12">
        <v>12</v>
      </c>
      <c r="B20" s="13" t="s">
        <v>329</v>
      </c>
      <c r="C20" s="14">
        <v>5990</v>
      </c>
      <c r="D20" s="14">
        <v>5900</v>
      </c>
      <c r="E20" s="12" t="s">
        <v>45</v>
      </c>
      <c r="F20" s="15" t="s">
        <v>573</v>
      </c>
      <c r="G20" s="15" t="s">
        <v>645</v>
      </c>
      <c r="H20" s="17" t="s">
        <v>47</v>
      </c>
      <c r="I20" s="27" t="s">
        <v>330</v>
      </c>
    </row>
    <row r="21" spans="1:9" ht="87" customHeight="1" x14ac:dyDescent="0.35">
      <c r="A21" s="12">
        <v>13</v>
      </c>
      <c r="B21" s="13" t="s">
        <v>376</v>
      </c>
      <c r="C21" s="14">
        <v>2100</v>
      </c>
      <c r="D21" s="14">
        <v>2100</v>
      </c>
      <c r="E21" s="12" t="s">
        <v>45</v>
      </c>
      <c r="F21" s="15" t="s">
        <v>574</v>
      </c>
      <c r="G21" s="15" t="s">
        <v>575</v>
      </c>
      <c r="H21" s="17" t="s">
        <v>47</v>
      </c>
      <c r="I21" s="39" t="s">
        <v>377</v>
      </c>
    </row>
    <row r="22" spans="1:9" ht="21" x14ac:dyDescent="0.35">
      <c r="A22" s="12"/>
      <c r="B22" s="13"/>
      <c r="C22" s="14">
        <f>SUM(C9:C21)</f>
        <v>245390</v>
      </c>
      <c r="D22" s="14"/>
      <c r="E22" s="12"/>
      <c r="F22" s="15"/>
      <c r="G22" s="15"/>
      <c r="H22" s="12"/>
      <c r="I22" s="12"/>
    </row>
    <row r="23" spans="1:9" ht="14.25" customHeight="1" x14ac:dyDescent="0.35">
      <c r="A23" s="12"/>
      <c r="B23" s="13"/>
      <c r="C23" s="14"/>
      <c r="D23" s="14"/>
      <c r="E23" s="12"/>
      <c r="F23" s="15"/>
      <c r="G23" s="15"/>
      <c r="H23" s="12"/>
      <c r="I23" s="12"/>
    </row>
    <row r="24" spans="1:9" ht="14.25" customHeight="1" x14ac:dyDescent="0.35"/>
    <row r="25" spans="1:9" ht="14.25" customHeight="1" x14ac:dyDescent="0.35"/>
    <row r="26" spans="1:9" ht="14.25" customHeight="1" x14ac:dyDescent="0.35"/>
    <row r="27" spans="1:9" ht="14.25" customHeight="1" x14ac:dyDescent="0.35"/>
    <row r="28" spans="1:9" ht="14.25" customHeight="1" x14ac:dyDescent="0.35"/>
    <row r="29" spans="1:9" ht="14.25" customHeight="1" x14ac:dyDescent="0.35"/>
    <row r="30" spans="1:9" ht="14.25" customHeight="1" x14ac:dyDescent="0.35"/>
    <row r="31" spans="1:9" ht="14.25" customHeight="1" x14ac:dyDescent="0.35"/>
    <row r="32" spans="1:9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8"/>
  <sheetViews>
    <sheetView topLeftCell="A23" zoomScale="110" zoomScaleNormal="110" workbookViewId="0">
      <selection activeCell="C25" sqref="C25"/>
    </sheetView>
  </sheetViews>
  <sheetFormatPr defaultColWidth="12.625" defaultRowHeight="15" customHeight="1" x14ac:dyDescent="0.35"/>
  <cols>
    <col min="1" max="1" width="4.875" style="16" customWidth="1"/>
    <col min="2" max="2" width="22.375" style="16" customWidth="1"/>
    <col min="3" max="3" width="11.625" style="16" customWidth="1"/>
    <col min="4" max="4" width="11.5" style="16" customWidth="1"/>
    <col min="5" max="5" width="12.875" style="16" customWidth="1"/>
    <col min="6" max="6" width="20.625" style="16" customWidth="1"/>
    <col min="7" max="7" width="22.375" style="16" customWidth="1"/>
    <col min="8" max="8" width="14.75" style="16" customWidth="1"/>
    <col min="9" max="9" width="19.25" style="16" customWidth="1"/>
    <col min="10" max="26" width="8.625" style="16" customWidth="1"/>
    <col min="27" max="16384" width="12.625" style="16"/>
  </cols>
  <sheetData>
    <row r="1" spans="1:9" ht="14.25" customHeight="1" x14ac:dyDescent="0.35">
      <c r="A1" s="1"/>
      <c r="I1" s="1" t="s">
        <v>10</v>
      </c>
    </row>
    <row r="2" spans="1:9" ht="14.25" customHeight="1" x14ac:dyDescent="0.35">
      <c r="A2" s="1"/>
    </row>
    <row r="3" spans="1:9" ht="14.25" customHeight="1" x14ac:dyDescent="0.35">
      <c r="A3" s="57" t="s">
        <v>11</v>
      </c>
      <c r="B3" s="58"/>
      <c r="C3" s="58"/>
      <c r="D3" s="58"/>
      <c r="E3" s="58"/>
      <c r="F3" s="58"/>
      <c r="G3" s="58"/>
      <c r="H3" s="58"/>
      <c r="I3" s="58"/>
    </row>
    <row r="4" spans="1:9" ht="21" customHeight="1" x14ac:dyDescent="0.35">
      <c r="A4" s="59" t="s">
        <v>391</v>
      </c>
      <c r="B4" s="58"/>
      <c r="C4" s="58"/>
      <c r="D4" s="58"/>
      <c r="E4" s="58"/>
      <c r="F4" s="58"/>
      <c r="G4" s="58"/>
      <c r="H4" s="58"/>
      <c r="I4" s="58"/>
    </row>
    <row r="5" spans="1:9" ht="14.25" customHeight="1" x14ac:dyDescent="0.35">
      <c r="A5" s="57" t="s">
        <v>40</v>
      </c>
      <c r="B5" s="58"/>
      <c r="C5" s="58"/>
      <c r="D5" s="58"/>
      <c r="E5" s="58"/>
      <c r="F5" s="58"/>
      <c r="G5" s="58"/>
      <c r="H5" s="58"/>
      <c r="I5" s="58"/>
    </row>
    <row r="6" spans="1:9" ht="21.75" customHeight="1" x14ac:dyDescent="0.35">
      <c r="A6" s="59" t="s">
        <v>41</v>
      </c>
      <c r="B6" s="58"/>
      <c r="C6" s="58"/>
      <c r="D6" s="58"/>
      <c r="E6" s="58"/>
      <c r="F6" s="58"/>
      <c r="G6" s="58"/>
      <c r="H6" s="58"/>
      <c r="I6" s="58"/>
    </row>
    <row r="7" spans="1:9" ht="14.25" customHeight="1" x14ac:dyDescent="0.35">
      <c r="A7" s="30"/>
    </row>
    <row r="8" spans="1:9" ht="75" customHeight="1" x14ac:dyDescent="0.35">
      <c r="A8" s="21" t="s">
        <v>1</v>
      </c>
      <c r="B8" s="21" t="s">
        <v>14</v>
      </c>
      <c r="C8" s="21" t="s">
        <v>15</v>
      </c>
      <c r="D8" s="21" t="s">
        <v>16</v>
      </c>
      <c r="E8" s="21" t="s">
        <v>17</v>
      </c>
      <c r="F8" s="21" t="s">
        <v>18</v>
      </c>
      <c r="G8" s="21" t="s">
        <v>19</v>
      </c>
      <c r="H8" s="21" t="s">
        <v>20</v>
      </c>
      <c r="I8" s="21" t="s">
        <v>21</v>
      </c>
    </row>
    <row r="9" spans="1:9" ht="94.5" customHeight="1" x14ac:dyDescent="0.35">
      <c r="A9" s="21">
        <v>1</v>
      </c>
      <c r="B9" s="32" t="s">
        <v>331</v>
      </c>
      <c r="C9" s="33">
        <v>9000</v>
      </c>
      <c r="D9" s="33">
        <v>9000</v>
      </c>
      <c r="E9" s="12" t="s">
        <v>45</v>
      </c>
      <c r="F9" s="31" t="s">
        <v>576</v>
      </c>
      <c r="G9" s="31" t="s">
        <v>577</v>
      </c>
      <c r="H9" s="17" t="s">
        <v>47</v>
      </c>
      <c r="I9" s="27" t="s">
        <v>332</v>
      </c>
    </row>
    <row r="10" spans="1:9" ht="85.5" customHeight="1" x14ac:dyDescent="0.35">
      <c r="A10" s="21">
        <v>2</v>
      </c>
      <c r="B10" s="32" t="s">
        <v>378</v>
      </c>
      <c r="C10" s="33">
        <v>500</v>
      </c>
      <c r="D10" s="33">
        <v>500</v>
      </c>
      <c r="E10" s="12" t="s">
        <v>45</v>
      </c>
      <c r="F10" s="31" t="s">
        <v>578</v>
      </c>
      <c r="G10" s="31" t="s">
        <v>579</v>
      </c>
      <c r="H10" s="17" t="s">
        <v>47</v>
      </c>
      <c r="I10" s="39" t="s">
        <v>379</v>
      </c>
    </row>
    <row r="11" spans="1:9" ht="102" customHeight="1" x14ac:dyDescent="0.35">
      <c r="A11" s="21">
        <v>3</v>
      </c>
      <c r="B11" s="32" t="s">
        <v>333</v>
      </c>
      <c r="C11" s="33">
        <v>45700</v>
      </c>
      <c r="D11" s="33">
        <v>42000</v>
      </c>
      <c r="E11" s="12" t="s">
        <v>45</v>
      </c>
      <c r="F11" s="31" t="s">
        <v>627</v>
      </c>
      <c r="G11" s="31" t="s">
        <v>628</v>
      </c>
      <c r="H11" s="17" t="s">
        <v>47</v>
      </c>
      <c r="I11" s="27" t="s">
        <v>334</v>
      </c>
    </row>
    <row r="12" spans="1:9" ht="94.5" customHeight="1" x14ac:dyDescent="0.35">
      <c r="A12" s="21">
        <v>4</v>
      </c>
      <c r="B12" s="32" t="s">
        <v>380</v>
      </c>
      <c r="C12" s="33">
        <v>3399</v>
      </c>
      <c r="D12" s="33">
        <v>3399</v>
      </c>
      <c r="E12" s="12" t="s">
        <v>45</v>
      </c>
      <c r="F12" s="31" t="s">
        <v>580</v>
      </c>
      <c r="G12" s="31" t="s">
        <v>581</v>
      </c>
      <c r="H12" s="17" t="s">
        <v>47</v>
      </c>
      <c r="I12" s="39" t="s">
        <v>381</v>
      </c>
    </row>
    <row r="13" spans="1:9" ht="102" customHeight="1" x14ac:dyDescent="0.35">
      <c r="A13" s="21">
        <v>5</v>
      </c>
      <c r="B13" s="32" t="s">
        <v>335</v>
      </c>
      <c r="C13" s="33">
        <v>20000</v>
      </c>
      <c r="D13" s="33">
        <v>20000</v>
      </c>
      <c r="E13" s="12" t="s">
        <v>45</v>
      </c>
      <c r="F13" s="31" t="s">
        <v>582</v>
      </c>
      <c r="G13" s="31" t="s">
        <v>583</v>
      </c>
      <c r="H13" s="17" t="s">
        <v>47</v>
      </c>
      <c r="I13" s="27" t="s">
        <v>336</v>
      </c>
    </row>
    <row r="14" spans="1:9" ht="102" customHeight="1" x14ac:dyDescent="0.35">
      <c r="A14" s="21">
        <v>6</v>
      </c>
      <c r="B14" s="32" t="s">
        <v>337</v>
      </c>
      <c r="C14" s="33">
        <v>14360</v>
      </c>
      <c r="D14" s="33">
        <v>14360</v>
      </c>
      <c r="E14" s="12" t="s">
        <v>45</v>
      </c>
      <c r="F14" s="31" t="s">
        <v>584</v>
      </c>
      <c r="G14" s="31" t="s">
        <v>629</v>
      </c>
      <c r="H14" s="17" t="s">
        <v>47</v>
      </c>
      <c r="I14" s="27" t="s">
        <v>338</v>
      </c>
    </row>
    <row r="15" spans="1:9" ht="102" customHeight="1" x14ac:dyDescent="0.35">
      <c r="A15" s="21">
        <v>7</v>
      </c>
      <c r="B15" s="32" t="s">
        <v>339</v>
      </c>
      <c r="C15" s="33">
        <v>6000</v>
      </c>
      <c r="D15" s="33">
        <v>6000</v>
      </c>
      <c r="E15" s="12" t="s">
        <v>45</v>
      </c>
      <c r="F15" s="31" t="s">
        <v>630</v>
      </c>
      <c r="G15" s="31" t="s">
        <v>631</v>
      </c>
      <c r="H15" s="17" t="s">
        <v>47</v>
      </c>
      <c r="I15" s="27" t="s">
        <v>340</v>
      </c>
    </row>
    <row r="16" spans="1:9" ht="102" customHeight="1" x14ac:dyDescent="0.35">
      <c r="A16" s="21">
        <v>8</v>
      </c>
      <c r="B16" s="32" t="s">
        <v>341</v>
      </c>
      <c r="C16" s="33">
        <v>5280</v>
      </c>
      <c r="D16" s="33">
        <v>5280</v>
      </c>
      <c r="E16" s="12" t="s">
        <v>45</v>
      </c>
      <c r="F16" s="31" t="s">
        <v>585</v>
      </c>
      <c r="G16" s="31" t="s">
        <v>586</v>
      </c>
      <c r="H16" s="17" t="s">
        <v>47</v>
      </c>
      <c r="I16" s="27" t="s">
        <v>342</v>
      </c>
    </row>
    <row r="17" spans="1:9" ht="87.75" customHeight="1" x14ac:dyDescent="0.35">
      <c r="A17" s="21">
        <v>9</v>
      </c>
      <c r="B17" s="32" t="s">
        <v>382</v>
      </c>
      <c r="C17" s="33">
        <v>2200</v>
      </c>
      <c r="D17" s="33">
        <v>2200</v>
      </c>
      <c r="E17" s="12" t="s">
        <v>45</v>
      </c>
      <c r="F17" s="31" t="s">
        <v>587</v>
      </c>
      <c r="G17" s="31" t="s">
        <v>588</v>
      </c>
      <c r="H17" s="17" t="s">
        <v>47</v>
      </c>
      <c r="I17" s="39" t="s">
        <v>383</v>
      </c>
    </row>
    <row r="18" spans="1:9" ht="84" customHeight="1" x14ac:dyDescent="0.35">
      <c r="A18" s="21">
        <v>10</v>
      </c>
      <c r="B18" s="32" t="s">
        <v>354</v>
      </c>
      <c r="C18" s="33">
        <v>4200</v>
      </c>
      <c r="D18" s="33">
        <v>4200</v>
      </c>
      <c r="E18" s="12" t="s">
        <v>45</v>
      </c>
      <c r="F18" s="31" t="s">
        <v>589</v>
      </c>
      <c r="G18" s="31" t="s">
        <v>632</v>
      </c>
      <c r="H18" s="17" t="s">
        <v>47</v>
      </c>
      <c r="I18" s="39" t="s">
        <v>355</v>
      </c>
    </row>
    <row r="19" spans="1:9" ht="102" customHeight="1" x14ac:dyDescent="0.35">
      <c r="A19" s="21">
        <v>11</v>
      </c>
      <c r="B19" s="32" t="s">
        <v>343</v>
      </c>
      <c r="C19" s="33">
        <v>18300</v>
      </c>
      <c r="D19" s="33">
        <v>18300</v>
      </c>
      <c r="E19" s="12" t="s">
        <v>45</v>
      </c>
      <c r="F19" s="31" t="s">
        <v>590</v>
      </c>
      <c r="G19" s="31" t="s">
        <v>633</v>
      </c>
      <c r="H19" s="17" t="s">
        <v>47</v>
      </c>
      <c r="I19" s="27" t="s">
        <v>344</v>
      </c>
    </row>
    <row r="20" spans="1:9" ht="102" customHeight="1" x14ac:dyDescent="0.35">
      <c r="A20" s="21">
        <v>12</v>
      </c>
      <c r="B20" s="32" t="s">
        <v>345</v>
      </c>
      <c r="C20" s="33">
        <v>20100</v>
      </c>
      <c r="D20" s="33">
        <v>20100</v>
      </c>
      <c r="E20" s="12" t="s">
        <v>45</v>
      </c>
      <c r="F20" s="31" t="s">
        <v>591</v>
      </c>
      <c r="G20" s="31" t="s">
        <v>592</v>
      </c>
      <c r="H20" s="17" t="s">
        <v>47</v>
      </c>
      <c r="I20" s="27" t="s">
        <v>346</v>
      </c>
    </row>
    <row r="21" spans="1:9" ht="90.75" customHeight="1" x14ac:dyDescent="0.35">
      <c r="A21" s="21">
        <v>13</v>
      </c>
      <c r="B21" s="32" t="s">
        <v>384</v>
      </c>
      <c r="C21" s="33">
        <v>1050</v>
      </c>
      <c r="D21" s="33">
        <v>1050</v>
      </c>
      <c r="E21" s="12" t="s">
        <v>45</v>
      </c>
      <c r="F21" s="31" t="s">
        <v>593</v>
      </c>
      <c r="G21" s="31" t="s">
        <v>594</v>
      </c>
      <c r="H21" s="17" t="s">
        <v>47</v>
      </c>
      <c r="I21" s="39" t="s">
        <v>385</v>
      </c>
    </row>
    <row r="22" spans="1:9" ht="90.75" customHeight="1" x14ac:dyDescent="0.35">
      <c r="A22" s="21">
        <v>14</v>
      </c>
      <c r="B22" s="32" t="s">
        <v>386</v>
      </c>
      <c r="C22" s="33">
        <v>4500</v>
      </c>
      <c r="D22" s="33">
        <v>4500</v>
      </c>
      <c r="E22" s="12" t="s">
        <v>45</v>
      </c>
      <c r="F22" s="31" t="s">
        <v>595</v>
      </c>
      <c r="G22" s="31" t="s">
        <v>596</v>
      </c>
      <c r="H22" s="17" t="s">
        <v>47</v>
      </c>
      <c r="I22" s="39" t="s">
        <v>387</v>
      </c>
    </row>
    <row r="23" spans="1:9" ht="100.5" customHeight="1" x14ac:dyDescent="0.35">
      <c r="A23" s="12">
        <v>15</v>
      </c>
      <c r="B23" s="13" t="s">
        <v>126</v>
      </c>
      <c r="C23" s="14">
        <v>2899000</v>
      </c>
      <c r="D23" s="14">
        <v>3353050.22</v>
      </c>
      <c r="E23" s="12" t="s">
        <v>128</v>
      </c>
      <c r="F23" s="15" t="s">
        <v>597</v>
      </c>
      <c r="G23" s="15" t="s">
        <v>598</v>
      </c>
      <c r="H23" s="17" t="s">
        <v>129</v>
      </c>
      <c r="I23" s="27" t="s">
        <v>125</v>
      </c>
    </row>
    <row r="24" spans="1:9" ht="75" customHeight="1" x14ac:dyDescent="0.35">
      <c r="A24" s="12">
        <v>16</v>
      </c>
      <c r="B24" s="13" t="s">
        <v>388</v>
      </c>
      <c r="C24" s="14">
        <v>500</v>
      </c>
      <c r="D24" s="14">
        <v>500</v>
      </c>
      <c r="E24" s="12" t="s">
        <v>45</v>
      </c>
      <c r="F24" s="15" t="s">
        <v>578</v>
      </c>
      <c r="G24" s="31" t="s">
        <v>579</v>
      </c>
      <c r="H24" s="17" t="s">
        <v>47</v>
      </c>
      <c r="I24" s="39" t="s">
        <v>389</v>
      </c>
    </row>
    <row r="25" spans="1:9" ht="26.25" customHeight="1" x14ac:dyDescent="0.35">
      <c r="A25" s="12"/>
      <c r="B25" s="13"/>
      <c r="C25" s="14">
        <f>SUM(C9:C24)</f>
        <v>3054089</v>
      </c>
      <c r="D25" s="14"/>
      <c r="E25" s="12"/>
      <c r="F25" s="15"/>
      <c r="G25" s="15"/>
      <c r="H25" s="12"/>
      <c r="I25" s="12"/>
    </row>
    <row r="26" spans="1:9" ht="14.25" customHeight="1" x14ac:dyDescent="0.35"/>
    <row r="27" spans="1:9" ht="14.25" customHeight="1" x14ac:dyDescent="0.35"/>
    <row r="28" spans="1:9" ht="14.25" customHeight="1" x14ac:dyDescent="0.35"/>
    <row r="29" spans="1:9" ht="14.25" customHeight="1" x14ac:dyDescent="0.35"/>
    <row r="30" spans="1:9" ht="14.25" customHeight="1" x14ac:dyDescent="0.35"/>
    <row r="31" spans="1:9" ht="14.25" customHeight="1" x14ac:dyDescent="0.35"/>
    <row r="32" spans="1:9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  <row r="1002" ht="14.25" customHeight="1" x14ac:dyDescent="0.35"/>
    <row r="1003" ht="14.25" customHeight="1" x14ac:dyDescent="0.35"/>
    <row r="1004" ht="14.25" customHeight="1" x14ac:dyDescent="0.35"/>
    <row r="1005" ht="14.25" customHeight="1" x14ac:dyDescent="0.35"/>
    <row r="1006" ht="14.25" customHeight="1" x14ac:dyDescent="0.35"/>
    <row r="1007" ht="14.25" customHeight="1" x14ac:dyDescent="0.35"/>
    <row r="1008" ht="14.25" customHeight="1" x14ac:dyDescent="0.3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8"/>
  <sheetViews>
    <sheetView topLeftCell="B36" zoomScale="110" zoomScaleNormal="110" workbookViewId="0">
      <selection activeCell="G28" sqref="G28"/>
    </sheetView>
  </sheetViews>
  <sheetFormatPr defaultColWidth="12.625" defaultRowHeight="15" customHeight="1" x14ac:dyDescent="0.35"/>
  <cols>
    <col min="1" max="1" width="4.875" style="16" customWidth="1"/>
    <col min="2" max="2" width="22.375" style="16" customWidth="1"/>
    <col min="3" max="3" width="11.625" style="16" customWidth="1"/>
    <col min="4" max="4" width="11.5" style="16" customWidth="1"/>
    <col min="5" max="5" width="12.875" style="16" customWidth="1"/>
    <col min="6" max="6" width="20.625" style="16" customWidth="1"/>
    <col min="7" max="7" width="22.875" style="16" customWidth="1"/>
    <col min="8" max="8" width="12.625" style="16" customWidth="1"/>
    <col min="9" max="9" width="19.25" style="16" customWidth="1"/>
    <col min="10" max="26" width="8.625" style="16" customWidth="1"/>
    <col min="27" max="16384" width="12.625" style="16"/>
  </cols>
  <sheetData>
    <row r="1" spans="1:9" ht="14.25" customHeight="1" x14ac:dyDescent="0.35">
      <c r="A1" s="1"/>
      <c r="I1" s="1" t="s">
        <v>10</v>
      </c>
    </row>
    <row r="2" spans="1:9" ht="14.25" customHeight="1" x14ac:dyDescent="0.35">
      <c r="A2" s="1"/>
    </row>
    <row r="3" spans="1:9" ht="14.25" customHeight="1" x14ac:dyDescent="0.35">
      <c r="A3" s="57" t="s">
        <v>11</v>
      </c>
      <c r="B3" s="58"/>
      <c r="C3" s="58"/>
      <c r="D3" s="58"/>
      <c r="E3" s="58"/>
      <c r="F3" s="58"/>
      <c r="G3" s="58"/>
      <c r="H3" s="58"/>
      <c r="I3" s="58"/>
    </row>
    <row r="4" spans="1:9" ht="20.25" customHeight="1" x14ac:dyDescent="0.35">
      <c r="A4" s="59" t="s">
        <v>391</v>
      </c>
      <c r="B4" s="58"/>
      <c r="C4" s="58"/>
      <c r="D4" s="58"/>
      <c r="E4" s="58"/>
      <c r="F4" s="58"/>
      <c r="G4" s="58"/>
      <c r="H4" s="58"/>
      <c r="I4" s="58"/>
    </row>
    <row r="5" spans="1:9" ht="14.25" customHeight="1" x14ac:dyDescent="0.35">
      <c r="A5" s="57" t="s">
        <v>42</v>
      </c>
      <c r="B5" s="58"/>
      <c r="C5" s="58"/>
      <c r="D5" s="58"/>
      <c r="E5" s="58"/>
      <c r="F5" s="58"/>
      <c r="G5" s="58"/>
      <c r="H5" s="58"/>
      <c r="I5" s="58"/>
    </row>
    <row r="6" spans="1:9" ht="21.75" customHeight="1" x14ac:dyDescent="0.35">
      <c r="A6" s="59" t="s">
        <v>43</v>
      </c>
      <c r="B6" s="58"/>
      <c r="C6" s="58"/>
      <c r="D6" s="58"/>
      <c r="E6" s="58"/>
      <c r="F6" s="58"/>
      <c r="G6" s="58"/>
      <c r="H6" s="58"/>
      <c r="I6" s="58"/>
    </row>
    <row r="7" spans="1:9" ht="14.25" customHeight="1" x14ac:dyDescent="0.35">
      <c r="A7" s="30"/>
    </row>
    <row r="8" spans="1:9" ht="75" customHeight="1" x14ac:dyDescent="0.35">
      <c r="A8" s="21" t="s">
        <v>1</v>
      </c>
      <c r="B8" s="21" t="s">
        <v>14</v>
      </c>
      <c r="C8" s="21" t="s">
        <v>15</v>
      </c>
      <c r="D8" s="21" t="s">
        <v>16</v>
      </c>
      <c r="E8" s="21" t="s">
        <v>17</v>
      </c>
      <c r="F8" s="21" t="s">
        <v>18</v>
      </c>
      <c r="G8" s="21" t="s">
        <v>19</v>
      </c>
      <c r="H8" s="21" t="s">
        <v>20</v>
      </c>
      <c r="I8" s="21" t="s">
        <v>21</v>
      </c>
    </row>
    <row r="9" spans="1:9" ht="98.25" customHeight="1" x14ac:dyDescent="0.35">
      <c r="A9" s="21">
        <v>1</v>
      </c>
      <c r="B9" s="32" t="s">
        <v>137</v>
      </c>
      <c r="C9" s="33">
        <v>7470</v>
      </c>
      <c r="D9" s="33">
        <v>7470</v>
      </c>
      <c r="E9" s="12" t="s">
        <v>45</v>
      </c>
      <c r="F9" s="31" t="s">
        <v>599</v>
      </c>
      <c r="G9" s="31" t="s">
        <v>620</v>
      </c>
      <c r="H9" s="17" t="s">
        <v>47</v>
      </c>
      <c r="I9" s="27" t="s">
        <v>138</v>
      </c>
    </row>
    <row r="10" spans="1:9" ht="98.25" customHeight="1" x14ac:dyDescent="0.35">
      <c r="A10" s="21">
        <v>2</v>
      </c>
      <c r="B10" s="32" t="s">
        <v>139</v>
      </c>
      <c r="C10" s="33">
        <v>22000</v>
      </c>
      <c r="D10" s="33">
        <v>22000</v>
      </c>
      <c r="E10" s="12" t="s">
        <v>45</v>
      </c>
      <c r="F10" s="31" t="s">
        <v>600</v>
      </c>
      <c r="G10" s="31" t="s">
        <v>621</v>
      </c>
      <c r="H10" s="17" t="s">
        <v>47</v>
      </c>
      <c r="I10" s="27" t="s">
        <v>140</v>
      </c>
    </row>
    <row r="11" spans="1:9" ht="98.25" customHeight="1" x14ac:dyDescent="0.35">
      <c r="A11" s="21">
        <v>3</v>
      </c>
      <c r="B11" s="32" t="s">
        <v>141</v>
      </c>
      <c r="C11" s="33">
        <v>5990</v>
      </c>
      <c r="D11" s="33">
        <v>5990</v>
      </c>
      <c r="E11" s="12" t="s">
        <v>45</v>
      </c>
      <c r="F11" s="31" t="s">
        <v>392</v>
      </c>
      <c r="G11" s="31" t="s">
        <v>393</v>
      </c>
      <c r="H11" s="17" t="s">
        <v>47</v>
      </c>
      <c r="I11" s="27" t="s">
        <v>142</v>
      </c>
    </row>
    <row r="12" spans="1:9" ht="98.25" customHeight="1" x14ac:dyDescent="0.35">
      <c r="A12" s="21">
        <v>4</v>
      </c>
      <c r="B12" s="32" t="s">
        <v>161</v>
      </c>
      <c r="C12" s="33">
        <v>83000</v>
      </c>
      <c r="D12" s="33">
        <v>83000</v>
      </c>
      <c r="E12" s="12" t="s">
        <v>45</v>
      </c>
      <c r="F12" s="31" t="s">
        <v>601</v>
      </c>
      <c r="G12" s="31" t="s">
        <v>602</v>
      </c>
      <c r="H12" s="17" t="s">
        <v>47</v>
      </c>
      <c r="I12" s="27" t="s">
        <v>162</v>
      </c>
    </row>
    <row r="13" spans="1:9" ht="98.25" customHeight="1" x14ac:dyDescent="0.35">
      <c r="A13" s="21">
        <v>5</v>
      </c>
      <c r="B13" s="32" t="s">
        <v>163</v>
      </c>
      <c r="C13" s="33">
        <v>4696.0200000000004</v>
      </c>
      <c r="D13" s="33">
        <v>4693.0200000000004</v>
      </c>
      <c r="E13" s="12" t="s">
        <v>45</v>
      </c>
      <c r="F13" s="31" t="s">
        <v>603</v>
      </c>
      <c r="G13" s="31" t="s">
        <v>604</v>
      </c>
      <c r="H13" s="17" t="s">
        <v>47</v>
      </c>
      <c r="I13" s="12" t="s">
        <v>191</v>
      </c>
    </row>
    <row r="14" spans="1:9" ht="98.25" customHeight="1" x14ac:dyDescent="0.35">
      <c r="A14" s="21">
        <v>6</v>
      </c>
      <c r="B14" s="32" t="s">
        <v>164</v>
      </c>
      <c r="C14" s="33">
        <v>8700</v>
      </c>
      <c r="D14" s="33">
        <v>8700</v>
      </c>
      <c r="E14" s="12" t="s">
        <v>45</v>
      </c>
      <c r="F14" s="31" t="s">
        <v>605</v>
      </c>
      <c r="G14" s="31" t="s">
        <v>606</v>
      </c>
      <c r="H14" s="17" t="s">
        <v>47</v>
      </c>
      <c r="I14" s="27" t="s">
        <v>165</v>
      </c>
    </row>
    <row r="15" spans="1:9" ht="98.25" customHeight="1" x14ac:dyDescent="0.35">
      <c r="A15" s="21">
        <v>7</v>
      </c>
      <c r="B15" s="32" t="s">
        <v>143</v>
      </c>
      <c r="C15" s="33">
        <v>32060</v>
      </c>
      <c r="D15" s="33">
        <v>32060</v>
      </c>
      <c r="E15" s="12" t="s">
        <v>45</v>
      </c>
      <c r="F15" s="31" t="s">
        <v>607</v>
      </c>
      <c r="G15" s="31" t="s">
        <v>608</v>
      </c>
      <c r="H15" s="17" t="s">
        <v>47</v>
      </c>
      <c r="I15" s="27" t="s">
        <v>144</v>
      </c>
    </row>
    <row r="16" spans="1:9" ht="98.25" customHeight="1" x14ac:dyDescent="0.35">
      <c r="A16" s="21">
        <v>8</v>
      </c>
      <c r="B16" s="32" t="s">
        <v>145</v>
      </c>
      <c r="C16" s="33">
        <v>13500</v>
      </c>
      <c r="D16" s="33">
        <v>13500</v>
      </c>
      <c r="E16" s="12" t="s">
        <v>45</v>
      </c>
      <c r="F16" s="31" t="s">
        <v>609</v>
      </c>
      <c r="G16" s="31" t="s">
        <v>610</v>
      </c>
      <c r="H16" s="17" t="s">
        <v>47</v>
      </c>
      <c r="I16" s="27" t="s">
        <v>146</v>
      </c>
    </row>
    <row r="17" spans="1:9" ht="98.25" customHeight="1" x14ac:dyDescent="0.35">
      <c r="A17" s="21">
        <v>9</v>
      </c>
      <c r="B17" s="32" t="s">
        <v>147</v>
      </c>
      <c r="C17" s="33">
        <v>14200</v>
      </c>
      <c r="D17" s="33">
        <v>14200</v>
      </c>
      <c r="E17" s="12" t="s">
        <v>45</v>
      </c>
      <c r="F17" s="31" t="s">
        <v>611</v>
      </c>
      <c r="G17" s="31" t="s">
        <v>612</v>
      </c>
      <c r="H17" s="17" t="s">
        <v>47</v>
      </c>
      <c r="I17" s="27" t="s">
        <v>148</v>
      </c>
    </row>
    <row r="18" spans="1:9" ht="98.25" customHeight="1" x14ac:dyDescent="0.35">
      <c r="A18" s="21">
        <v>10</v>
      </c>
      <c r="B18" s="32" t="s">
        <v>149</v>
      </c>
      <c r="C18" s="33">
        <v>18555</v>
      </c>
      <c r="D18" s="33">
        <v>18555</v>
      </c>
      <c r="E18" s="12" t="s">
        <v>45</v>
      </c>
      <c r="F18" s="31" t="s">
        <v>613</v>
      </c>
      <c r="G18" s="31" t="s">
        <v>622</v>
      </c>
      <c r="H18" s="17" t="s">
        <v>47</v>
      </c>
      <c r="I18" s="27" t="s">
        <v>150</v>
      </c>
    </row>
    <row r="19" spans="1:9" ht="98.25" customHeight="1" x14ac:dyDescent="0.35">
      <c r="A19" s="21">
        <v>11</v>
      </c>
      <c r="B19" s="32" t="s">
        <v>151</v>
      </c>
      <c r="C19" s="33">
        <v>4000</v>
      </c>
      <c r="D19" s="33">
        <v>4000</v>
      </c>
      <c r="E19" s="12" t="s">
        <v>45</v>
      </c>
      <c r="F19" s="31" t="s">
        <v>462</v>
      </c>
      <c r="G19" s="31" t="s">
        <v>623</v>
      </c>
      <c r="H19" s="17" t="s">
        <v>47</v>
      </c>
      <c r="I19" s="12" t="s">
        <v>192</v>
      </c>
    </row>
    <row r="20" spans="1:9" ht="98.25" customHeight="1" x14ac:dyDescent="0.35">
      <c r="A20" s="21">
        <v>12</v>
      </c>
      <c r="B20" s="32" t="s">
        <v>152</v>
      </c>
      <c r="C20" s="33">
        <v>4000</v>
      </c>
      <c r="D20" s="33">
        <v>4000</v>
      </c>
      <c r="E20" s="12" t="s">
        <v>45</v>
      </c>
      <c r="F20" s="31" t="s">
        <v>462</v>
      </c>
      <c r="G20" s="31" t="s">
        <v>623</v>
      </c>
      <c r="H20" s="17" t="s">
        <v>47</v>
      </c>
      <c r="I20" s="12" t="s">
        <v>193</v>
      </c>
    </row>
    <row r="21" spans="1:9" ht="98.25" customHeight="1" x14ac:dyDescent="0.35">
      <c r="A21" s="21">
        <v>13</v>
      </c>
      <c r="B21" s="32" t="s">
        <v>166</v>
      </c>
      <c r="C21" s="33">
        <v>19550</v>
      </c>
      <c r="D21" s="33">
        <v>19550</v>
      </c>
      <c r="E21" s="12" t="s">
        <v>45</v>
      </c>
      <c r="F21" s="31" t="s">
        <v>614</v>
      </c>
      <c r="G21" s="31" t="s">
        <v>624</v>
      </c>
      <c r="H21" s="17" t="s">
        <v>47</v>
      </c>
      <c r="I21" s="27" t="s">
        <v>167</v>
      </c>
    </row>
    <row r="22" spans="1:9" ht="98.25" customHeight="1" x14ac:dyDescent="0.35">
      <c r="A22" s="21">
        <v>14</v>
      </c>
      <c r="B22" s="32" t="s">
        <v>168</v>
      </c>
      <c r="C22" s="33">
        <v>88000</v>
      </c>
      <c r="D22" s="33">
        <v>88000</v>
      </c>
      <c r="E22" s="12" t="s">
        <v>45</v>
      </c>
      <c r="F22" s="31" t="s">
        <v>394</v>
      </c>
      <c r="G22" s="31" t="s">
        <v>395</v>
      </c>
      <c r="H22" s="17" t="s">
        <v>47</v>
      </c>
      <c r="I22" s="27" t="s">
        <v>169</v>
      </c>
    </row>
    <row r="23" spans="1:9" ht="98.25" customHeight="1" x14ac:dyDescent="0.35">
      <c r="A23" s="21">
        <v>15</v>
      </c>
      <c r="B23" s="32" t="s">
        <v>153</v>
      </c>
      <c r="C23" s="33">
        <v>47000</v>
      </c>
      <c r="D23" s="33">
        <v>47000</v>
      </c>
      <c r="E23" s="12" t="s">
        <v>45</v>
      </c>
      <c r="F23" s="31" t="s">
        <v>396</v>
      </c>
      <c r="G23" s="31" t="s">
        <v>397</v>
      </c>
      <c r="H23" s="17" t="s">
        <v>47</v>
      </c>
      <c r="I23" s="27" t="s">
        <v>154</v>
      </c>
    </row>
    <row r="24" spans="1:9" ht="105" customHeight="1" x14ac:dyDescent="0.35">
      <c r="A24" s="12">
        <v>16</v>
      </c>
      <c r="B24" s="13" t="s">
        <v>127</v>
      </c>
      <c r="C24" s="14">
        <v>793480</v>
      </c>
      <c r="D24" s="14">
        <v>956523.21</v>
      </c>
      <c r="E24" s="12" t="s">
        <v>128</v>
      </c>
      <c r="F24" s="15" t="s">
        <v>398</v>
      </c>
      <c r="G24" s="15" t="s">
        <v>399</v>
      </c>
      <c r="H24" s="17" t="s">
        <v>129</v>
      </c>
      <c r="I24" s="27" t="s">
        <v>130</v>
      </c>
    </row>
    <row r="25" spans="1:9" ht="105" customHeight="1" x14ac:dyDescent="0.35">
      <c r="A25" s="12">
        <v>17</v>
      </c>
      <c r="B25" s="13" t="s">
        <v>155</v>
      </c>
      <c r="C25" s="14">
        <v>16000</v>
      </c>
      <c r="D25" s="14">
        <v>16000</v>
      </c>
      <c r="E25" s="12" t="s">
        <v>45</v>
      </c>
      <c r="F25" s="15" t="s">
        <v>615</v>
      </c>
      <c r="G25" s="15" t="s">
        <v>625</v>
      </c>
      <c r="H25" s="17" t="s">
        <v>47</v>
      </c>
      <c r="I25" s="27" t="s">
        <v>156</v>
      </c>
    </row>
    <row r="26" spans="1:9" ht="105" customHeight="1" x14ac:dyDescent="0.35">
      <c r="A26" s="12">
        <v>18</v>
      </c>
      <c r="B26" s="13" t="s">
        <v>157</v>
      </c>
      <c r="C26" s="14">
        <v>10000</v>
      </c>
      <c r="D26" s="14">
        <v>10000</v>
      </c>
      <c r="E26" s="12" t="s">
        <v>45</v>
      </c>
      <c r="F26" s="15" t="s">
        <v>400</v>
      </c>
      <c r="G26" s="15" t="s">
        <v>401</v>
      </c>
      <c r="H26" s="17" t="s">
        <v>47</v>
      </c>
      <c r="I26" s="27" t="s">
        <v>158</v>
      </c>
    </row>
    <row r="27" spans="1:9" ht="105" customHeight="1" x14ac:dyDescent="0.35">
      <c r="A27" s="12">
        <v>19</v>
      </c>
      <c r="B27" s="13" t="s">
        <v>159</v>
      </c>
      <c r="C27" s="14">
        <v>84750</v>
      </c>
      <c r="D27" s="14">
        <v>84750</v>
      </c>
      <c r="E27" s="12" t="s">
        <v>45</v>
      </c>
      <c r="F27" s="15" t="s">
        <v>402</v>
      </c>
      <c r="G27" s="15" t="s">
        <v>626</v>
      </c>
      <c r="H27" s="17" t="s">
        <v>47</v>
      </c>
      <c r="I27" s="27" t="s">
        <v>160</v>
      </c>
    </row>
    <row r="28" spans="1:9" ht="93" customHeight="1" x14ac:dyDescent="0.35">
      <c r="A28" s="12">
        <v>20</v>
      </c>
      <c r="B28" s="13" t="s">
        <v>131</v>
      </c>
      <c r="C28" s="14">
        <v>150000</v>
      </c>
      <c r="D28" s="14">
        <v>150476.43</v>
      </c>
      <c r="E28" s="12" t="s">
        <v>45</v>
      </c>
      <c r="F28" s="15" t="s">
        <v>616</v>
      </c>
      <c r="G28" s="15" t="s">
        <v>617</v>
      </c>
      <c r="H28" s="17" t="s">
        <v>47</v>
      </c>
      <c r="I28" s="27" t="s">
        <v>132</v>
      </c>
    </row>
    <row r="29" spans="1:9" ht="95.25" customHeight="1" x14ac:dyDescent="0.35">
      <c r="A29" s="12">
        <v>21</v>
      </c>
      <c r="B29" s="13" t="s">
        <v>133</v>
      </c>
      <c r="C29" s="14">
        <v>300000</v>
      </c>
      <c r="D29" s="14">
        <v>302286.90000000002</v>
      </c>
      <c r="E29" s="12" t="s">
        <v>45</v>
      </c>
      <c r="F29" s="15" t="s">
        <v>403</v>
      </c>
      <c r="G29" s="15" t="s">
        <v>404</v>
      </c>
      <c r="H29" s="17" t="s">
        <v>47</v>
      </c>
      <c r="I29" s="27" t="s">
        <v>134</v>
      </c>
    </row>
    <row r="30" spans="1:9" ht="97.5" customHeight="1" x14ac:dyDescent="0.35">
      <c r="A30" s="12">
        <v>22</v>
      </c>
      <c r="B30" s="13" t="s">
        <v>135</v>
      </c>
      <c r="C30" s="14">
        <v>350000</v>
      </c>
      <c r="D30" s="14">
        <v>353933.91</v>
      </c>
      <c r="E30" s="12" t="s">
        <v>45</v>
      </c>
      <c r="F30" s="15" t="s">
        <v>405</v>
      </c>
      <c r="G30" s="15" t="s">
        <v>406</v>
      </c>
      <c r="H30" s="17" t="s">
        <v>47</v>
      </c>
      <c r="I30" s="27" t="s">
        <v>136</v>
      </c>
    </row>
    <row r="31" spans="1:9" ht="99.75" customHeight="1" x14ac:dyDescent="0.35">
      <c r="A31" s="12">
        <v>23</v>
      </c>
      <c r="B31" s="13" t="s">
        <v>170</v>
      </c>
      <c r="C31" s="14">
        <v>50000</v>
      </c>
      <c r="D31" s="14">
        <v>50000</v>
      </c>
      <c r="E31" s="12" t="s">
        <v>45</v>
      </c>
      <c r="F31" s="15" t="s">
        <v>618</v>
      </c>
      <c r="G31" s="15" t="s">
        <v>619</v>
      </c>
      <c r="H31" s="17" t="s">
        <v>47</v>
      </c>
      <c r="I31" s="27" t="s">
        <v>171</v>
      </c>
    </row>
    <row r="32" spans="1:9" ht="99.75" customHeight="1" x14ac:dyDescent="0.35">
      <c r="A32" s="12">
        <v>24</v>
      </c>
      <c r="B32" s="13" t="s">
        <v>172</v>
      </c>
      <c r="C32" s="14">
        <v>50000</v>
      </c>
      <c r="D32" s="14">
        <v>50000</v>
      </c>
      <c r="E32" s="12" t="s">
        <v>45</v>
      </c>
      <c r="F32" s="15" t="s">
        <v>407</v>
      </c>
      <c r="G32" s="15" t="s">
        <v>408</v>
      </c>
      <c r="H32" s="17" t="s">
        <v>47</v>
      </c>
      <c r="I32" s="27" t="s">
        <v>173</v>
      </c>
    </row>
    <row r="33" spans="1:9" ht="84.75" customHeight="1" x14ac:dyDescent="0.35">
      <c r="A33" s="12">
        <v>25</v>
      </c>
      <c r="B33" s="13" t="s">
        <v>174</v>
      </c>
      <c r="C33" s="14">
        <v>50000</v>
      </c>
      <c r="D33" s="14">
        <v>50000</v>
      </c>
      <c r="E33" s="12" t="s">
        <v>45</v>
      </c>
      <c r="F33" s="15" t="s">
        <v>409</v>
      </c>
      <c r="G33" s="15" t="s">
        <v>410</v>
      </c>
      <c r="H33" s="17" t="s">
        <v>47</v>
      </c>
      <c r="I33" s="27" t="s">
        <v>175</v>
      </c>
    </row>
    <row r="34" spans="1:9" ht="95.25" customHeight="1" x14ac:dyDescent="0.35">
      <c r="A34" s="12">
        <v>26</v>
      </c>
      <c r="B34" s="13" t="s">
        <v>177</v>
      </c>
      <c r="C34" s="14">
        <v>50000</v>
      </c>
      <c r="D34" s="14">
        <v>50000</v>
      </c>
      <c r="E34" s="12" t="s">
        <v>45</v>
      </c>
      <c r="F34" s="15" t="s">
        <v>411</v>
      </c>
      <c r="G34" s="15" t="s">
        <v>412</v>
      </c>
      <c r="H34" s="17" t="s">
        <v>47</v>
      </c>
      <c r="I34" s="27" t="s">
        <v>176</v>
      </c>
    </row>
    <row r="35" spans="1:9" ht="87.75" customHeight="1" x14ac:dyDescent="0.35">
      <c r="A35" s="12">
        <v>27</v>
      </c>
      <c r="B35" s="13" t="s">
        <v>178</v>
      </c>
      <c r="C35" s="14">
        <v>50000</v>
      </c>
      <c r="D35" s="14">
        <v>50000</v>
      </c>
      <c r="E35" s="12" t="s">
        <v>45</v>
      </c>
      <c r="F35" s="15" t="s">
        <v>180</v>
      </c>
      <c r="G35" s="15" t="s">
        <v>181</v>
      </c>
      <c r="H35" s="17" t="s">
        <v>47</v>
      </c>
      <c r="I35" s="27" t="s">
        <v>182</v>
      </c>
    </row>
    <row r="36" spans="1:9" ht="87" customHeight="1" x14ac:dyDescent="0.35">
      <c r="A36" s="12">
        <v>28</v>
      </c>
      <c r="B36" s="13" t="s">
        <v>179</v>
      </c>
      <c r="C36" s="14">
        <v>50000</v>
      </c>
      <c r="D36" s="14">
        <v>50000</v>
      </c>
      <c r="E36" s="12" t="s">
        <v>45</v>
      </c>
      <c r="F36" s="15" t="s">
        <v>413</v>
      </c>
      <c r="G36" s="15" t="s">
        <v>414</v>
      </c>
      <c r="H36" s="17" t="s">
        <v>47</v>
      </c>
      <c r="I36" s="27" t="s">
        <v>347</v>
      </c>
    </row>
    <row r="37" spans="1:9" ht="28.5" customHeight="1" x14ac:dyDescent="0.35">
      <c r="A37" s="12"/>
      <c r="B37" s="13"/>
      <c r="C37" s="14">
        <f>SUM(C9:C36)</f>
        <v>2376951.02</v>
      </c>
      <c r="D37" s="14"/>
      <c r="E37" s="12"/>
      <c r="F37" s="15"/>
      <c r="G37" s="15"/>
      <c r="H37" s="12"/>
      <c r="I37" s="12"/>
    </row>
    <row r="38" spans="1:9" ht="14.25" customHeight="1" x14ac:dyDescent="0.35">
      <c r="A38" s="12"/>
      <c r="B38" s="13"/>
      <c r="C38" s="14"/>
      <c r="D38" s="14"/>
      <c r="E38" s="12"/>
      <c r="F38" s="15"/>
      <c r="G38" s="15"/>
      <c r="H38" s="12"/>
      <c r="I38" s="12"/>
    </row>
    <row r="39" spans="1:9" ht="14.25" customHeight="1" x14ac:dyDescent="0.35">
      <c r="A39" s="12"/>
      <c r="B39" s="13"/>
      <c r="C39" s="14"/>
      <c r="D39" s="14"/>
      <c r="E39" s="12"/>
      <c r="F39" s="15"/>
      <c r="G39" s="15"/>
      <c r="H39" s="12"/>
      <c r="I39" s="12"/>
    </row>
    <row r="40" spans="1:9" ht="14.25" customHeight="1" x14ac:dyDescent="0.35">
      <c r="A40" s="12"/>
      <c r="B40" s="13"/>
      <c r="C40" s="14"/>
      <c r="D40" s="14"/>
      <c r="E40" s="12"/>
      <c r="F40" s="15"/>
      <c r="G40" s="15"/>
      <c r="H40" s="12"/>
      <c r="I40" s="12"/>
    </row>
    <row r="41" spans="1:9" ht="14.25" customHeight="1" x14ac:dyDescent="0.35"/>
    <row r="42" spans="1:9" ht="14.25" customHeight="1" x14ac:dyDescent="0.35"/>
    <row r="43" spans="1:9" ht="14.25" customHeight="1" x14ac:dyDescent="0.35"/>
    <row r="44" spans="1:9" ht="14.25" customHeight="1" x14ac:dyDescent="0.35"/>
    <row r="45" spans="1:9" ht="14.25" customHeight="1" x14ac:dyDescent="0.35"/>
    <row r="46" spans="1:9" ht="14.25" customHeight="1" x14ac:dyDescent="0.35"/>
    <row r="47" spans="1:9" ht="14.25" customHeight="1" x14ac:dyDescent="0.35"/>
    <row r="48" spans="1:9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  <row r="1002" ht="14.25" customHeight="1" x14ac:dyDescent="0.35"/>
    <row r="1003" ht="14.25" customHeight="1" x14ac:dyDescent="0.35"/>
    <row r="1004" ht="14.25" customHeight="1" x14ac:dyDescent="0.35"/>
    <row r="1005" ht="14.25" customHeight="1" x14ac:dyDescent="0.35"/>
    <row r="1006" ht="14.25" customHeight="1" x14ac:dyDescent="0.35"/>
    <row r="1007" ht="14.25" customHeight="1" x14ac:dyDescent="0.35"/>
    <row r="1008" ht="14.25" customHeight="1" x14ac:dyDescent="0.35"/>
    <row r="1009" ht="14.25" customHeight="1" x14ac:dyDescent="0.35"/>
    <row r="1010" ht="14.25" customHeight="1" x14ac:dyDescent="0.35"/>
    <row r="1011" ht="14.25" customHeight="1" x14ac:dyDescent="0.35"/>
    <row r="1012" ht="14.25" customHeight="1" x14ac:dyDescent="0.35"/>
    <row r="1013" ht="14.25" customHeight="1" x14ac:dyDescent="0.35"/>
    <row r="1014" ht="14.25" customHeight="1" x14ac:dyDescent="0.35"/>
    <row r="1015" ht="14.25" customHeight="1" x14ac:dyDescent="0.35"/>
    <row r="1016" ht="14.25" customHeight="1" x14ac:dyDescent="0.35"/>
    <row r="1017" ht="14.25" customHeight="1" x14ac:dyDescent="0.35"/>
    <row r="1018" ht="14.25" customHeight="1" x14ac:dyDescent="0.3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3"/>
  <sheetViews>
    <sheetView topLeftCell="A13" zoomScale="110" zoomScaleNormal="110" workbookViewId="0">
      <selection activeCell="E9" sqref="E9"/>
    </sheetView>
  </sheetViews>
  <sheetFormatPr defaultColWidth="12.625" defaultRowHeight="15" customHeight="1" x14ac:dyDescent="0.35"/>
  <cols>
    <col min="1" max="1" width="5.75" style="9" customWidth="1"/>
    <col min="2" max="2" width="22.375" style="9" customWidth="1"/>
    <col min="3" max="3" width="13.75" style="9" customWidth="1"/>
    <col min="4" max="4" width="11.5" style="9" customWidth="1"/>
    <col min="5" max="5" width="12.875" style="9" customWidth="1"/>
    <col min="6" max="6" width="22.625" style="9" customWidth="1"/>
    <col min="7" max="7" width="24.75" style="9" customWidth="1"/>
    <col min="8" max="8" width="16.75" style="9" customWidth="1"/>
    <col min="9" max="9" width="18.375" style="9" customWidth="1"/>
    <col min="10" max="26" width="8.625" style="9" customWidth="1"/>
    <col min="27" max="16384" width="12.625" style="9"/>
  </cols>
  <sheetData>
    <row r="1" spans="1:9" ht="14.25" customHeight="1" x14ac:dyDescent="0.35">
      <c r="A1" s="8"/>
      <c r="I1" s="8" t="s">
        <v>10</v>
      </c>
    </row>
    <row r="2" spans="1:9" ht="14.25" customHeight="1" x14ac:dyDescent="0.35">
      <c r="A2" s="8"/>
    </row>
    <row r="3" spans="1:9" ht="14.25" customHeight="1" x14ac:dyDescent="0.35">
      <c r="A3" s="57" t="s">
        <v>11</v>
      </c>
      <c r="B3" s="58"/>
      <c r="C3" s="58"/>
      <c r="D3" s="58"/>
      <c r="E3" s="58"/>
      <c r="F3" s="58"/>
      <c r="G3" s="58"/>
      <c r="H3" s="58"/>
      <c r="I3" s="58"/>
    </row>
    <row r="4" spans="1:9" ht="18.75" customHeight="1" x14ac:dyDescent="0.35">
      <c r="A4" s="59" t="s">
        <v>391</v>
      </c>
      <c r="B4" s="58"/>
      <c r="C4" s="58"/>
      <c r="D4" s="58"/>
      <c r="E4" s="58"/>
      <c r="F4" s="58"/>
      <c r="G4" s="58"/>
      <c r="H4" s="58"/>
      <c r="I4" s="58"/>
    </row>
    <row r="5" spans="1:9" ht="16.5" customHeight="1" x14ac:dyDescent="0.35">
      <c r="A5" s="57" t="s">
        <v>12</v>
      </c>
      <c r="B5" s="58"/>
      <c r="C5" s="58"/>
      <c r="D5" s="58"/>
      <c r="E5" s="58"/>
      <c r="F5" s="58"/>
      <c r="G5" s="58"/>
      <c r="H5" s="58"/>
      <c r="I5" s="58"/>
    </row>
    <row r="6" spans="1:9" ht="17.25" customHeight="1" x14ac:dyDescent="0.35">
      <c r="A6" s="59" t="s">
        <v>13</v>
      </c>
      <c r="B6" s="58"/>
      <c r="C6" s="58"/>
      <c r="D6" s="58"/>
      <c r="E6" s="58"/>
      <c r="F6" s="58"/>
      <c r="G6" s="58"/>
      <c r="H6" s="58"/>
      <c r="I6" s="58"/>
    </row>
    <row r="7" spans="1:9" ht="14.25" customHeight="1" x14ac:dyDescent="0.35">
      <c r="A7" s="10"/>
    </row>
    <row r="8" spans="1:9" ht="75" customHeight="1" x14ac:dyDescent="0.35">
      <c r="A8" s="11" t="s">
        <v>1</v>
      </c>
      <c r="B8" s="11" t="s">
        <v>14</v>
      </c>
      <c r="C8" s="11" t="s">
        <v>15</v>
      </c>
      <c r="D8" s="11" t="s">
        <v>16</v>
      </c>
      <c r="E8" s="11" t="s">
        <v>17</v>
      </c>
      <c r="F8" s="11" t="s">
        <v>18</v>
      </c>
      <c r="G8" s="11" t="s">
        <v>19</v>
      </c>
      <c r="H8" s="11" t="s">
        <v>20</v>
      </c>
      <c r="I8" s="11" t="s">
        <v>21</v>
      </c>
    </row>
    <row r="9" spans="1:9" s="16" customFormat="1" ht="49.5" customHeight="1" x14ac:dyDescent="0.35">
      <c r="A9" s="12">
        <v>1</v>
      </c>
      <c r="B9" s="13" t="s">
        <v>44</v>
      </c>
      <c r="C9" s="14">
        <v>102000</v>
      </c>
      <c r="D9" s="14">
        <v>102000</v>
      </c>
      <c r="E9" s="12" t="s">
        <v>45</v>
      </c>
      <c r="F9" s="15" t="s">
        <v>416</v>
      </c>
      <c r="G9" s="18" t="s">
        <v>46</v>
      </c>
      <c r="H9" s="17" t="s">
        <v>47</v>
      </c>
      <c r="I9" s="19" t="s">
        <v>64</v>
      </c>
    </row>
    <row r="10" spans="1:9" s="16" customFormat="1" ht="48" customHeight="1" x14ac:dyDescent="0.35">
      <c r="A10" s="12">
        <v>2</v>
      </c>
      <c r="B10" s="13" t="s">
        <v>48</v>
      </c>
      <c r="C10" s="14">
        <v>96000</v>
      </c>
      <c r="D10" s="14">
        <v>96000</v>
      </c>
      <c r="E10" s="12" t="s">
        <v>45</v>
      </c>
      <c r="F10" s="15" t="s">
        <v>417</v>
      </c>
      <c r="G10" s="15" t="s">
        <v>418</v>
      </c>
      <c r="H10" s="17" t="s">
        <v>47</v>
      </c>
      <c r="I10" s="19" t="s">
        <v>63</v>
      </c>
    </row>
    <row r="11" spans="1:9" s="16" customFormat="1" ht="45.75" customHeight="1" x14ac:dyDescent="0.35">
      <c r="A11" s="12">
        <v>3</v>
      </c>
      <c r="B11" s="13" t="s">
        <v>49</v>
      </c>
      <c r="C11" s="14">
        <v>96000</v>
      </c>
      <c r="D11" s="14">
        <v>96000</v>
      </c>
      <c r="E11" s="12" t="s">
        <v>45</v>
      </c>
      <c r="F11" s="15" t="s">
        <v>419</v>
      </c>
      <c r="G11" s="15" t="s">
        <v>420</v>
      </c>
      <c r="H11" s="17" t="s">
        <v>47</v>
      </c>
      <c r="I11" s="19" t="s">
        <v>69</v>
      </c>
    </row>
    <row r="12" spans="1:9" s="16" customFormat="1" ht="43.5" customHeight="1" x14ac:dyDescent="0.35">
      <c r="A12" s="20">
        <v>4</v>
      </c>
      <c r="B12" s="13" t="s">
        <v>50</v>
      </c>
      <c r="C12" s="14">
        <v>96000</v>
      </c>
      <c r="D12" s="14">
        <v>96000</v>
      </c>
      <c r="E12" s="12" t="s">
        <v>45</v>
      </c>
      <c r="F12" s="15" t="s">
        <v>421</v>
      </c>
      <c r="G12" s="15" t="s">
        <v>422</v>
      </c>
      <c r="H12" s="17" t="s">
        <v>47</v>
      </c>
      <c r="I12" s="19" t="s">
        <v>68</v>
      </c>
    </row>
    <row r="13" spans="1:9" s="16" customFormat="1" ht="50.25" customHeight="1" x14ac:dyDescent="0.35">
      <c r="A13" s="20">
        <v>5</v>
      </c>
      <c r="B13" s="13" t="s">
        <v>51</v>
      </c>
      <c r="C13" s="14">
        <v>96000</v>
      </c>
      <c r="D13" s="14">
        <v>96000</v>
      </c>
      <c r="E13" s="12" t="s">
        <v>45</v>
      </c>
      <c r="F13" s="12" t="s">
        <v>53</v>
      </c>
      <c r="G13" s="12" t="s">
        <v>52</v>
      </c>
      <c r="H13" s="17" t="s">
        <v>47</v>
      </c>
      <c r="I13" s="19" t="s">
        <v>65</v>
      </c>
    </row>
    <row r="14" spans="1:9" s="16" customFormat="1" ht="46.5" customHeight="1" x14ac:dyDescent="0.35">
      <c r="A14" s="20">
        <v>6</v>
      </c>
      <c r="B14" s="13" t="s">
        <v>54</v>
      </c>
      <c r="C14" s="14">
        <v>102000</v>
      </c>
      <c r="D14" s="14">
        <v>102000</v>
      </c>
      <c r="E14" s="12" t="s">
        <v>45</v>
      </c>
      <c r="F14" s="12" t="s">
        <v>423</v>
      </c>
      <c r="G14" s="12" t="s">
        <v>424</v>
      </c>
      <c r="H14" s="17" t="s">
        <v>47</v>
      </c>
      <c r="I14" s="19" t="s">
        <v>66</v>
      </c>
    </row>
    <row r="15" spans="1:9" s="16" customFormat="1" ht="45" customHeight="1" x14ac:dyDescent="0.35">
      <c r="A15" s="12">
        <v>7</v>
      </c>
      <c r="B15" s="13" t="s">
        <v>55</v>
      </c>
      <c r="C15" s="14">
        <v>102000</v>
      </c>
      <c r="D15" s="14">
        <v>102000</v>
      </c>
      <c r="E15" s="12" t="s">
        <v>45</v>
      </c>
      <c r="F15" s="15" t="s">
        <v>56</v>
      </c>
      <c r="G15" s="15" t="s">
        <v>57</v>
      </c>
      <c r="H15" s="17" t="s">
        <v>47</v>
      </c>
      <c r="I15" s="19" t="s">
        <v>67</v>
      </c>
    </row>
    <row r="16" spans="1:9" s="16" customFormat="1" ht="47.25" customHeight="1" x14ac:dyDescent="0.35">
      <c r="A16" s="20">
        <v>8</v>
      </c>
      <c r="B16" s="13" t="s">
        <v>58</v>
      </c>
      <c r="C16" s="14">
        <v>96000</v>
      </c>
      <c r="D16" s="14">
        <v>96000</v>
      </c>
      <c r="E16" s="12" t="s">
        <v>45</v>
      </c>
      <c r="F16" s="15" t="s">
        <v>425</v>
      </c>
      <c r="G16" s="15" t="s">
        <v>426</v>
      </c>
      <c r="H16" s="17" t="s">
        <v>47</v>
      </c>
      <c r="I16" s="19" t="s">
        <v>70</v>
      </c>
    </row>
    <row r="17" spans="1:9" s="16" customFormat="1" ht="46.5" customHeight="1" x14ac:dyDescent="0.35">
      <c r="A17" s="20">
        <v>9</v>
      </c>
      <c r="B17" s="13" t="s">
        <v>59</v>
      </c>
      <c r="C17" s="14">
        <v>82645</v>
      </c>
      <c r="D17" s="14">
        <v>82645</v>
      </c>
      <c r="E17" s="12" t="s">
        <v>45</v>
      </c>
      <c r="F17" s="12" t="s">
        <v>428</v>
      </c>
      <c r="G17" s="12" t="s">
        <v>427</v>
      </c>
      <c r="H17" s="17" t="s">
        <v>47</v>
      </c>
      <c r="I17" s="19" t="s">
        <v>71</v>
      </c>
    </row>
    <row r="18" spans="1:9" s="16" customFormat="1" ht="98.25" customHeight="1" x14ac:dyDescent="0.35">
      <c r="A18" s="12">
        <v>10</v>
      </c>
      <c r="B18" s="25" t="s">
        <v>75</v>
      </c>
      <c r="C18" s="14">
        <v>497000</v>
      </c>
      <c r="D18" s="14">
        <v>504692</v>
      </c>
      <c r="E18" s="12" t="s">
        <v>45</v>
      </c>
      <c r="F18" s="15" t="s">
        <v>429</v>
      </c>
      <c r="G18" s="15" t="s">
        <v>430</v>
      </c>
      <c r="H18" s="17" t="s">
        <v>47</v>
      </c>
      <c r="I18" s="27" t="s">
        <v>76</v>
      </c>
    </row>
    <row r="19" spans="1:9" s="16" customFormat="1" ht="87" customHeight="1" x14ac:dyDescent="0.35">
      <c r="A19" s="12">
        <v>11</v>
      </c>
      <c r="B19" s="25" t="s">
        <v>79</v>
      </c>
      <c r="C19" s="14">
        <v>494000</v>
      </c>
      <c r="D19" s="14">
        <v>501348</v>
      </c>
      <c r="E19" s="12" t="s">
        <v>45</v>
      </c>
      <c r="F19" s="15" t="s">
        <v>431</v>
      </c>
      <c r="G19" s="15" t="s">
        <v>432</v>
      </c>
      <c r="H19" s="17" t="s">
        <v>47</v>
      </c>
      <c r="I19" s="27" t="s">
        <v>82</v>
      </c>
    </row>
    <row r="20" spans="1:9" s="16" customFormat="1" ht="110.25" customHeight="1" x14ac:dyDescent="0.35">
      <c r="A20" s="12">
        <v>12</v>
      </c>
      <c r="B20" s="25" t="s">
        <v>80</v>
      </c>
      <c r="C20" s="14">
        <v>499000</v>
      </c>
      <c r="D20" s="14">
        <v>501708</v>
      </c>
      <c r="E20" s="12" t="s">
        <v>45</v>
      </c>
      <c r="F20" s="15" t="s">
        <v>433</v>
      </c>
      <c r="G20" s="15" t="s">
        <v>434</v>
      </c>
      <c r="H20" s="17" t="s">
        <v>47</v>
      </c>
      <c r="I20" s="27" t="s">
        <v>81</v>
      </c>
    </row>
    <row r="21" spans="1:9" s="16" customFormat="1" ht="87" customHeight="1" x14ac:dyDescent="0.35">
      <c r="A21" s="12">
        <v>13</v>
      </c>
      <c r="B21" s="25" t="s">
        <v>83</v>
      </c>
      <c r="C21" s="14">
        <v>499000</v>
      </c>
      <c r="D21" s="14">
        <v>510217</v>
      </c>
      <c r="E21" s="12" t="s">
        <v>45</v>
      </c>
      <c r="F21" s="15" t="s">
        <v>435</v>
      </c>
      <c r="G21" s="15" t="s">
        <v>436</v>
      </c>
      <c r="H21" s="17" t="s">
        <v>47</v>
      </c>
      <c r="I21" s="12" t="s">
        <v>84</v>
      </c>
    </row>
    <row r="22" spans="1:9" s="16" customFormat="1" ht="88.5" customHeight="1" x14ac:dyDescent="0.35">
      <c r="A22" s="12">
        <v>14</v>
      </c>
      <c r="B22" s="25" t="s">
        <v>85</v>
      </c>
      <c r="C22" s="14">
        <v>460000</v>
      </c>
      <c r="D22" s="14">
        <v>468073</v>
      </c>
      <c r="E22" s="12" t="s">
        <v>45</v>
      </c>
      <c r="F22" s="15" t="s">
        <v>86</v>
      </c>
      <c r="G22" s="15" t="s">
        <v>87</v>
      </c>
      <c r="H22" s="17" t="s">
        <v>47</v>
      </c>
      <c r="I22" s="27" t="s">
        <v>88</v>
      </c>
    </row>
    <row r="23" spans="1:9" s="16" customFormat="1" ht="111.75" customHeight="1" x14ac:dyDescent="0.35">
      <c r="A23" s="12">
        <v>15</v>
      </c>
      <c r="B23" s="25" t="s">
        <v>89</v>
      </c>
      <c r="C23" s="14">
        <v>497000</v>
      </c>
      <c r="D23" s="29">
        <v>506839</v>
      </c>
      <c r="E23" s="12" t="s">
        <v>45</v>
      </c>
      <c r="F23" s="15" t="s">
        <v>437</v>
      </c>
      <c r="G23" s="15" t="s">
        <v>438</v>
      </c>
      <c r="H23" s="17" t="s">
        <v>47</v>
      </c>
      <c r="I23" s="27" t="s">
        <v>90</v>
      </c>
    </row>
    <row r="24" spans="1:9" s="16" customFormat="1" ht="87" customHeight="1" x14ac:dyDescent="0.35">
      <c r="A24" s="12">
        <v>16</v>
      </c>
      <c r="B24" s="13" t="s">
        <v>196</v>
      </c>
      <c r="C24" s="14">
        <v>4500</v>
      </c>
      <c r="D24" s="14">
        <v>4500</v>
      </c>
      <c r="E24" s="12" t="s">
        <v>45</v>
      </c>
      <c r="F24" s="15" t="s">
        <v>439</v>
      </c>
      <c r="G24" s="15" t="s">
        <v>440</v>
      </c>
      <c r="H24" s="17" t="s">
        <v>47</v>
      </c>
      <c r="I24" s="12" t="s">
        <v>197</v>
      </c>
    </row>
    <row r="25" spans="1:9" s="16" customFormat="1" ht="87" customHeight="1" x14ac:dyDescent="0.35">
      <c r="A25" s="12">
        <v>17</v>
      </c>
      <c r="B25" s="13" t="s">
        <v>198</v>
      </c>
      <c r="C25" s="14">
        <v>2150</v>
      </c>
      <c r="D25" s="14">
        <v>2150</v>
      </c>
      <c r="E25" s="12" t="s">
        <v>45</v>
      </c>
      <c r="F25" s="15" t="s">
        <v>441</v>
      </c>
      <c r="G25" s="15" t="s">
        <v>442</v>
      </c>
      <c r="H25" s="17" t="s">
        <v>47</v>
      </c>
      <c r="I25" s="12" t="s">
        <v>199</v>
      </c>
    </row>
    <row r="26" spans="1:9" ht="30.75" customHeight="1" x14ac:dyDescent="0.35">
      <c r="A26" s="27"/>
      <c r="B26" s="25"/>
      <c r="C26" s="26">
        <f>SUM(C9:C25)</f>
        <v>3821295</v>
      </c>
      <c r="D26" s="26"/>
      <c r="E26" s="27"/>
      <c r="F26" s="28"/>
      <c r="G26" s="28"/>
      <c r="H26" s="27"/>
      <c r="I26" s="27"/>
    </row>
    <row r="27" spans="1:9" ht="14.25" customHeight="1" x14ac:dyDescent="0.35">
      <c r="A27" s="27"/>
      <c r="B27" s="25"/>
      <c r="C27" s="26"/>
      <c r="D27" s="26"/>
      <c r="E27" s="27"/>
      <c r="F27" s="28"/>
      <c r="G27" s="28"/>
      <c r="H27" s="27"/>
      <c r="I27" s="27"/>
    </row>
    <row r="28" spans="1:9" ht="14.25" customHeight="1" x14ac:dyDescent="0.35"/>
    <row r="29" spans="1:9" ht="14.25" customHeight="1" x14ac:dyDescent="0.35"/>
    <row r="30" spans="1:9" ht="14.25" customHeight="1" x14ac:dyDescent="0.35"/>
    <row r="31" spans="1:9" ht="14.25" customHeight="1" x14ac:dyDescent="0.35"/>
    <row r="32" spans="1:9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</sheetData>
  <mergeCells count="4">
    <mergeCell ref="A3:I3"/>
    <mergeCell ref="A4:I4"/>
    <mergeCell ref="A5:I5"/>
    <mergeCell ref="A6:I6"/>
  </mergeCells>
  <pageMargins left="0.11811023622047245" right="0.11811023622047245" top="0.55118110236220474" bottom="0.74803149606299213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2"/>
  <sheetViews>
    <sheetView topLeftCell="A16" zoomScale="110" zoomScaleNormal="110" workbookViewId="0">
      <selection activeCell="G15" sqref="G15"/>
    </sheetView>
  </sheetViews>
  <sheetFormatPr defaultColWidth="12.625" defaultRowHeight="15" customHeight="1" x14ac:dyDescent="0.25"/>
  <cols>
    <col min="1" max="1" width="4.875" style="2" customWidth="1"/>
    <col min="2" max="2" width="22.375" style="2" customWidth="1"/>
    <col min="3" max="3" width="11" style="34" customWidth="1"/>
    <col min="4" max="4" width="11.25" style="34" customWidth="1"/>
    <col min="5" max="5" width="12.875" style="2" customWidth="1"/>
    <col min="6" max="6" width="20.625" style="37" customWidth="1"/>
    <col min="7" max="7" width="23.125" style="35" customWidth="1"/>
    <col min="8" max="8" width="14.375" style="2" customWidth="1"/>
    <col min="9" max="9" width="19.25" style="2" customWidth="1"/>
    <col min="10" max="26" width="8.625" style="2" customWidth="1"/>
    <col min="27" max="16384" width="12.625" style="2"/>
  </cols>
  <sheetData>
    <row r="1" spans="1:9" ht="14.25" customHeight="1" x14ac:dyDescent="0.25">
      <c r="A1" s="1"/>
      <c r="I1" s="1" t="s">
        <v>10</v>
      </c>
    </row>
    <row r="2" spans="1:9" ht="14.25" customHeight="1" x14ac:dyDescent="0.25">
      <c r="A2" s="1"/>
    </row>
    <row r="3" spans="1:9" ht="17.25" customHeight="1" x14ac:dyDescent="0.35">
      <c r="A3" s="57" t="s">
        <v>11</v>
      </c>
      <c r="B3" s="58"/>
      <c r="C3" s="58"/>
      <c r="D3" s="58"/>
      <c r="E3" s="58"/>
      <c r="F3" s="58"/>
      <c r="G3" s="58"/>
      <c r="H3" s="58"/>
      <c r="I3" s="58"/>
    </row>
    <row r="4" spans="1:9" ht="21" customHeight="1" x14ac:dyDescent="0.35">
      <c r="A4" s="59" t="s">
        <v>391</v>
      </c>
      <c r="B4" s="58"/>
      <c r="C4" s="58"/>
      <c r="D4" s="58"/>
      <c r="E4" s="58"/>
      <c r="F4" s="58"/>
      <c r="G4" s="58"/>
      <c r="H4" s="58"/>
      <c r="I4" s="58"/>
    </row>
    <row r="5" spans="1:9" ht="14.25" customHeight="1" x14ac:dyDescent="0.35">
      <c r="A5" s="57" t="s">
        <v>22</v>
      </c>
      <c r="B5" s="58"/>
      <c r="C5" s="58"/>
      <c r="D5" s="58"/>
      <c r="E5" s="58"/>
      <c r="F5" s="58"/>
      <c r="G5" s="58"/>
      <c r="H5" s="58"/>
      <c r="I5" s="58"/>
    </row>
    <row r="6" spans="1:9" ht="14.25" customHeight="1" x14ac:dyDescent="0.35">
      <c r="A6" s="59" t="s">
        <v>23</v>
      </c>
      <c r="B6" s="58"/>
      <c r="C6" s="58"/>
      <c r="D6" s="58"/>
      <c r="E6" s="58"/>
      <c r="F6" s="58"/>
      <c r="G6" s="58"/>
      <c r="H6" s="58"/>
      <c r="I6" s="58"/>
    </row>
    <row r="7" spans="1:9" ht="14.25" customHeight="1" x14ac:dyDescent="0.35">
      <c r="A7" s="30"/>
      <c r="B7" s="16"/>
      <c r="C7" s="1"/>
      <c r="D7" s="1"/>
      <c r="E7" s="16"/>
      <c r="F7" s="30"/>
      <c r="G7" s="36"/>
      <c r="H7" s="16"/>
      <c r="I7" s="16"/>
    </row>
    <row r="8" spans="1:9" ht="75" customHeight="1" x14ac:dyDescent="0.25">
      <c r="A8" s="21" t="s">
        <v>1</v>
      </c>
      <c r="B8" s="21" t="s">
        <v>14</v>
      </c>
      <c r="C8" s="21" t="s">
        <v>15</v>
      </c>
      <c r="D8" s="21" t="s">
        <v>16</v>
      </c>
      <c r="E8" s="21" t="s">
        <v>17</v>
      </c>
      <c r="F8" s="21" t="s">
        <v>18</v>
      </c>
      <c r="G8" s="21" t="s">
        <v>19</v>
      </c>
      <c r="H8" s="21" t="s">
        <v>20</v>
      </c>
      <c r="I8" s="21" t="s">
        <v>21</v>
      </c>
    </row>
    <row r="9" spans="1:9" ht="88.5" customHeight="1" x14ac:dyDescent="0.25">
      <c r="A9" s="31">
        <v>1</v>
      </c>
      <c r="B9" s="32" t="s">
        <v>187</v>
      </c>
      <c r="C9" s="33">
        <v>73926.09</v>
      </c>
      <c r="D9" s="33">
        <v>73926.09</v>
      </c>
      <c r="E9" s="12" t="s">
        <v>45</v>
      </c>
      <c r="F9" s="31" t="s">
        <v>443</v>
      </c>
      <c r="G9" s="31" t="s">
        <v>671</v>
      </c>
      <c r="H9" s="17" t="s">
        <v>47</v>
      </c>
      <c r="I9" s="12" t="s">
        <v>188</v>
      </c>
    </row>
    <row r="10" spans="1:9" ht="87" customHeight="1" x14ac:dyDescent="0.25">
      <c r="A10" s="12">
        <v>2</v>
      </c>
      <c r="B10" s="25" t="s">
        <v>183</v>
      </c>
      <c r="C10" s="14">
        <v>65000</v>
      </c>
      <c r="D10" s="14">
        <v>65000</v>
      </c>
      <c r="E10" s="12" t="s">
        <v>45</v>
      </c>
      <c r="F10" s="15" t="s">
        <v>444</v>
      </c>
      <c r="G10" s="15" t="s">
        <v>445</v>
      </c>
      <c r="H10" s="17" t="s">
        <v>47</v>
      </c>
      <c r="I10" s="12" t="s">
        <v>184</v>
      </c>
    </row>
    <row r="11" spans="1:9" ht="90.75" customHeight="1" x14ac:dyDescent="0.25">
      <c r="A11" s="12">
        <v>3</v>
      </c>
      <c r="B11" s="25" t="s">
        <v>185</v>
      </c>
      <c r="C11" s="14">
        <v>15000</v>
      </c>
      <c r="D11" s="14">
        <v>15000</v>
      </c>
      <c r="E11" s="12" t="s">
        <v>45</v>
      </c>
      <c r="F11" s="15" t="s">
        <v>446</v>
      </c>
      <c r="G11" s="15" t="s">
        <v>672</v>
      </c>
      <c r="H11" s="17" t="s">
        <v>47</v>
      </c>
      <c r="I11" s="12" t="s">
        <v>186</v>
      </c>
    </row>
    <row r="12" spans="1:9" s="16" customFormat="1" ht="93" customHeight="1" x14ac:dyDescent="0.35">
      <c r="A12" s="20">
        <v>4</v>
      </c>
      <c r="B12" s="13" t="s">
        <v>200</v>
      </c>
      <c r="C12" s="14">
        <v>9300</v>
      </c>
      <c r="D12" s="14">
        <v>9300</v>
      </c>
      <c r="E12" s="12" t="s">
        <v>45</v>
      </c>
      <c r="F12" s="12" t="s">
        <v>447</v>
      </c>
      <c r="G12" s="12" t="s">
        <v>448</v>
      </c>
      <c r="H12" s="17" t="s">
        <v>47</v>
      </c>
      <c r="I12" s="27" t="s">
        <v>205</v>
      </c>
    </row>
    <row r="13" spans="1:9" s="16" customFormat="1" ht="99" customHeight="1" x14ac:dyDescent="0.35">
      <c r="A13" s="12">
        <v>5</v>
      </c>
      <c r="B13" s="13" t="s">
        <v>201</v>
      </c>
      <c r="C13" s="14">
        <v>30000</v>
      </c>
      <c r="D13" s="14">
        <v>30000</v>
      </c>
      <c r="E13" s="12" t="s">
        <v>45</v>
      </c>
      <c r="F13" s="15" t="s">
        <v>202</v>
      </c>
      <c r="G13" s="15" t="s">
        <v>203</v>
      </c>
      <c r="H13" s="17" t="s">
        <v>47</v>
      </c>
      <c r="I13" s="27" t="s">
        <v>204</v>
      </c>
    </row>
    <row r="14" spans="1:9" ht="88.5" customHeight="1" x14ac:dyDescent="0.25">
      <c r="A14" s="12">
        <v>6</v>
      </c>
      <c r="B14" s="13" t="s">
        <v>189</v>
      </c>
      <c r="C14" s="14">
        <v>2920</v>
      </c>
      <c r="D14" s="14">
        <v>2920</v>
      </c>
      <c r="E14" s="12" t="s">
        <v>45</v>
      </c>
      <c r="F14" s="15" t="s">
        <v>449</v>
      </c>
      <c r="G14" s="15" t="s">
        <v>670</v>
      </c>
      <c r="H14" s="17" t="s">
        <v>47</v>
      </c>
      <c r="I14" s="12" t="s">
        <v>190</v>
      </c>
    </row>
    <row r="15" spans="1:9" ht="84" customHeight="1" x14ac:dyDescent="0.25">
      <c r="A15" s="12">
        <v>7</v>
      </c>
      <c r="B15" s="13" t="s">
        <v>194</v>
      </c>
      <c r="C15" s="14">
        <v>405422.23</v>
      </c>
      <c r="D15" s="14">
        <v>405422.23</v>
      </c>
      <c r="E15" s="12" t="s">
        <v>45</v>
      </c>
      <c r="F15" s="15" t="s">
        <v>450</v>
      </c>
      <c r="G15" s="15" t="s">
        <v>673</v>
      </c>
      <c r="H15" s="17" t="s">
        <v>47</v>
      </c>
      <c r="I15" s="12" t="s">
        <v>195</v>
      </c>
    </row>
    <row r="16" spans="1:9" ht="38.1" customHeight="1" x14ac:dyDescent="0.25">
      <c r="A16" s="22"/>
      <c r="B16" s="23"/>
      <c r="C16" s="6">
        <f>SUM(C9:C15)</f>
        <v>601568.31999999995</v>
      </c>
      <c r="D16" s="6"/>
      <c r="E16" s="22"/>
      <c r="F16" s="7"/>
      <c r="G16" s="24"/>
      <c r="H16" s="22"/>
      <c r="I16" s="22"/>
    </row>
    <row r="17" spans="1:9" ht="14.25" customHeight="1" x14ac:dyDescent="0.25">
      <c r="A17" s="22"/>
      <c r="B17" s="23"/>
      <c r="C17" s="6"/>
      <c r="D17" s="6"/>
      <c r="E17" s="22"/>
      <c r="F17" s="7"/>
      <c r="G17" s="24"/>
      <c r="H17" s="22"/>
      <c r="I17" s="22"/>
    </row>
    <row r="18" spans="1:9" ht="14.25" customHeight="1" x14ac:dyDescent="0.25"/>
    <row r="19" spans="1:9" ht="14.25" customHeight="1" x14ac:dyDescent="0.25"/>
    <row r="20" spans="1:9" ht="14.25" customHeight="1" x14ac:dyDescent="0.25"/>
    <row r="21" spans="1:9" ht="14.25" customHeight="1" x14ac:dyDescent="0.25"/>
    <row r="22" spans="1:9" ht="14.25" customHeight="1" x14ac:dyDescent="0.25"/>
    <row r="23" spans="1:9" ht="14.25" customHeight="1" x14ac:dyDescent="0.25"/>
    <row r="24" spans="1:9" ht="14.25" customHeight="1" x14ac:dyDescent="0.25"/>
    <row r="25" spans="1:9" ht="14.25" customHeight="1" x14ac:dyDescent="0.25"/>
    <row r="26" spans="1:9" ht="14.25" customHeight="1" x14ac:dyDescent="0.25"/>
    <row r="27" spans="1:9" ht="14.25" customHeight="1" x14ac:dyDescent="0.25"/>
    <row r="28" spans="1:9" ht="14.25" customHeight="1" x14ac:dyDescent="0.25"/>
    <row r="29" spans="1:9" ht="14.25" customHeight="1" x14ac:dyDescent="0.25"/>
    <row r="30" spans="1:9" ht="14.25" customHeight="1" x14ac:dyDescent="0.25"/>
    <row r="31" spans="1:9" ht="14.25" customHeight="1" x14ac:dyDescent="0.25"/>
    <row r="32" spans="1:9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opLeftCell="A10" zoomScale="110" zoomScaleNormal="110" workbookViewId="0">
      <selection activeCell="G9" sqref="G9"/>
    </sheetView>
  </sheetViews>
  <sheetFormatPr defaultColWidth="12.625" defaultRowHeight="15" customHeight="1" x14ac:dyDescent="0.35"/>
  <cols>
    <col min="1" max="1" width="4.875" style="16" customWidth="1"/>
    <col min="2" max="2" width="22.375" style="16" customWidth="1"/>
    <col min="3" max="3" width="13.125" style="16" customWidth="1"/>
    <col min="4" max="4" width="12.75" style="16" customWidth="1"/>
    <col min="5" max="5" width="12.875" style="16" customWidth="1"/>
    <col min="6" max="6" width="20.625" style="16" customWidth="1"/>
    <col min="7" max="7" width="19.875" style="16" customWidth="1"/>
    <col min="8" max="8" width="12.625" style="16" customWidth="1"/>
    <col min="9" max="9" width="19.25" style="16" customWidth="1"/>
    <col min="10" max="26" width="8.625" style="16" customWidth="1"/>
    <col min="27" max="16384" width="12.625" style="16"/>
  </cols>
  <sheetData>
    <row r="1" spans="1:9" ht="14.25" customHeight="1" x14ac:dyDescent="0.35">
      <c r="A1" s="1"/>
      <c r="I1" s="1" t="s">
        <v>10</v>
      </c>
    </row>
    <row r="2" spans="1:9" ht="14.25" customHeight="1" x14ac:dyDescent="0.35">
      <c r="A2" s="1"/>
    </row>
    <row r="3" spans="1:9" ht="14.25" customHeight="1" x14ac:dyDescent="0.35">
      <c r="A3" s="57" t="s">
        <v>11</v>
      </c>
      <c r="B3" s="58"/>
      <c r="C3" s="58"/>
      <c r="D3" s="58"/>
      <c r="E3" s="58"/>
      <c r="F3" s="58"/>
      <c r="G3" s="58"/>
      <c r="H3" s="58"/>
      <c r="I3" s="58"/>
    </row>
    <row r="4" spans="1:9" ht="28.5" customHeight="1" x14ac:dyDescent="0.35">
      <c r="A4" s="59" t="s">
        <v>391</v>
      </c>
      <c r="B4" s="58"/>
      <c r="C4" s="58"/>
      <c r="D4" s="58"/>
      <c r="E4" s="58"/>
      <c r="F4" s="58"/>
      <c r="G4" s="58"/>
      <c r="H4" s="58"/>
      <c r="I4" s="58"/>
    </row>
    <row r="5" spans="1:9" ht="14.25" customHeight="1" x14ac:dyDescent="0.35">
      <c r="A5" s="57" t="s">
        <v>24</v>
      </c>
      <c r="B5" s="58"/>
      <c r="C5" s="58"/>
      <c r="D5" s="58"/>
      <c r="E5" s="58"/>
      <c r="F5" s="58"/>
      <c r="G5" s="58"/>
      <c r="H5" s="58"/>
      <c r="I5" s="58"/>
    </row>
    <row r="6" spans="1:9" ht="14.25" customHeight="1" x14ac:dyDescent="0.35">
      <c r="A6" s="59" t="s">
        <v>25</v>
      </c>
      <c r="B6" s="58"/>
      <c r="C6" s="58"/>
      <c r="D6" s="58"/>
      <c r="E6" s="58"/>
      <c r="F6" s="58"/>
      <c r="G6" s="58"/>
      <c r="H6" s="58"/>
      <c r="I6" s="58"/>
    </row>
    <row r="7" spans="1:9" ht="14.25" customHeight="1" x14ac:dyDescent="0.35">
      <c r="A7" s="30"/>
    </row>
    <row r="8" spans="1:9" ht="75" customHeight="1" x14ac:dyDescent="0.35">
      <c r="A8" s="21" t="s">
        <v>1</v>
      </c>
      <c r="B8" s="21" t="s">
        <v>14</v>
      </c>
      <c r="C8" s="21" t="s">
        <v>15</v>
      </c>
      <c r="D8" s="21" t="s">
        <v>16</v>
      </c>
      <c r="E8" s="21" t="s">
        <v>17</v>
      </c>
      <c r="F8" s="21" t="s">
        <v>18</v>
      </c>
      <c r="G8" s="21" t="s">
        <v>19</v>
      </c>
      <c r="H8" s="21" t="s">
        <v>20</v>
      </c>
      <c r="I8" s="21" t="s">
        <v>21</v>
      </c>
    </row>
    <row r="9" spans="1:9" ht="87" customHeight="1" x14ac:dyDescent="0.35">
      <c r="A9" s="12">
        <v>1</v>
      </c>
      <c r="B9" s="13" t="s">
        <v>206</v>
      </c>
      <c r="C9" s="14">
        <v>2100</v>
      </c>
      <c r="D9" s="14">
        <v>2100</v>
      </c>
      <c r="E9" s="12" t="s">
        <v>45</v>
      </c>
      <c r="F9" s="15" t="s">
        <v>451</v>
      </c>
      <c r="G9" s="15" t="s">
        <v>669</v>
      </c>
      <c r="H9" s="17" t="s">
        <v>47</v>
      </c>
      <c r="I9" s="12" t="s">
        <v>207</v>
      </c>
    </row>
    <row r="10" spans="1:9" ht="86.25" customHeight="1" x14ac:dyDescent="0.35">
      <c r="A10" s="12">
        <v>2</v>
      </c>
      <c r="B10" s="13" t="s">
        <v>208</v>
      </c>
      <c r="C10" s="14">
        <v>4850</v>
      </c>
      <c r="D10" s="14">
        <v>4850</v>
      </c>
      <c r="E10" s="12" t="s">
        <v>45</v>
      </c>
      <c r="F10" s="15" t="s">
        <v>452</v>
      </c>
      <c r="G10" s="15" t="s">
        <v>453</v>
      </c>
      <c r="H10" s="17" t="s">
        <v>47</v>
      </c>
      <c r="I10" s="12" t="s">
        <v>209</v>
      </c>
    </row>
    <row r="11" spans="1:9" ht="21.75" customHeight="1" x14ac:dyDescent="0.35">
      <c r="A11" s="12"/>
      <c r="B11" s="13"/>
      <c r="C11" s="14">
        <f>SUM(C9:C10)</f>
        <v>6950</v>
      </c>
      <c r="D11" s="14"/>
      <c r="E11" s="12"/>
      <c r="F11" s="15"/>
      <c r="G11" s="15"/>
      <c r="H11" s="12"/>
      <c r="I11" s="12"/>
    </row>
    <row r="12" spans="1:9" ht="14.25" customHeight="1" x14ac:dyDescent="0.35">
      <c r="A12" s="12"/>
      <c r="B12" s="13"/>
      <c r="C12" s="14"/>
      <c r="D12" s="14"/>
      <c r="E12" s="12"/>
      <c r="F12" s="15"/>
      <c r="G12" s="15"/>
      <c r="H12" s="12"/>
      <c r="I12" s="12"/>
    </row>
    <row r="13" spans="1:9" ht="14.25" customHeight="1" x14ac:dyDescent="0.35">
      <c r="A13" s="12"/>
      <c r="B13" s="13"/>
      <c r="C13" s="14"/>
      <c r="D13" s="14"/>
      <c r="E13" s="12"/>
      <c r="F13" s="15"/>
      <c r="G13" s="15"/>
      <c r="H13" s="12"/>
      <c r="I13" s="12"/>
    </row>
    <row r="14" spans="1:9" ht="14.25" customHeight="1" x14ac:dyDescent="0.35">
      <c r="A14" s="12"/>
      <c r="B14" s="13"/>
      <c r="C14" s="14"/>
      <c r="D14" s="14"/>
      <c r="E14" s="12"/>
      <c r="F14" s="15"/>
      <c r="G14" s="15"/>
      <c r="H14" s="12"/>
      <c r="I14" s="12"/>
    </row>
    <row r="15" spans="1:9" ht="14.25" customHeight="1" x14ac:dyDescent="0.35">
      <c r="A15" s="12"/>
      <c r="B15" s="13"/>
      <c r="C15" s="14"/>
      <c r="D15" s="14"/>
      <c r="E15" s="12"/>
      <c r="F15" s="15"/>
      <c r="G15" s="15"/>
      <c r="H15" s="12"/>
      <c r="I15" s="12"/>
    </row>
    <row r="16" spans="1:9" ht="14.25" customHeight="1" x14ac:dyDescent="0.35">
      <c r="A16" s="12"/>
      <c r="B16" s="13"/>
      <c r="C16" s="14"/>
      <c r="D16" s="14"/>
      <c r="E16" s="12"/>
      <c r="F16" s="15"/>
      <c r="G16" s="15"/>
      <c r="H16" s="12"/>
      <c r="I16" s="12"/>
    </row>
    <row r="17" spans="1:9" ht="14.25" customHeight="1" x14ac:dyDescent="0.35">
      <c r="A17" s="12"/>
      <c r="B17" s="13"/>
      <c r="C17" s="14"/>
      <c r="D17" s="14"/>
      <c r="E17" s="12"/>
      <c r="F17" s="15"/>
      <c r="G17" s="15"/>
      <c r="H17" s="12"/>
      <c r="I17" s="12"/>
    </row>
    <row r="18" spans="1:9" ht="14.25" customHeight="1" x14ac:dyDescent="0.35"/>
    <row r="19" spans="1:9" ht="14.25" customHeight="1" x14ac:dyDescent="0.35"/>
    <row r="20" spans="1:9" ht="14.25" customHeight="1" x14ac:dyDescent="0.35"/>
    <row r="21" spans="1:9" ht="14.25" customHeight="1" x14ac:dyDescent="0.35"/>
    <row r="22" spans="1:9" ht="14.25" customHeight="1" x14ac:dyDescent="0.35"/>
    <row r="23" spans="1:9" ht="14.25" customHeight="1" x14ac:dyDescent="0.35"/>
    <row r="24" spans="1:9" ht="14.25" customHeight="1" x14ac:dyDescent="0.35"/>
    <row r="25" spans="1:9" ht="14.25" customHeight="1" x14ac:dyDescent="0.35"/>
    <row r="26" spans="1:9" ht="14.25" customHeight="1" x14ac:dyDescent="0.35"/>
    <row r="27" spans="1:9" ht="14.25" customHeight="1" x14ac:dyDescent="0.35"/>
    <row r="28" spans="1:9" ht="14.25" customHeight="1" x14ac:dyDescent="0.35"/>
    <row r="29" spans="1:9" ht="14.25" customHeight="1" x14ac:dyDescent="0.35"/>
    <row r="30" spans="1:9" ht="14.25" customHeight="1" x14ac:dyDescent="0.35"/>
    <row r="31" spans="1:9" ht="14.25" customHeight="1" x14ac:dyDescent="0.35"/>
    <row r="32" spans="1:9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7"/>
  <sheetViews>
    <sheetView topLeftCell="A31" zoomScale="110" zoomScaleNormal="110" workbookViewId="0">
      <selection activeCell="G15" sqref="G15"/>
    </sheetView>
  </sheetViews>
  <sheetFormatPr defaultColWidth="12.625" defaultRowHeight="15" customHeight="1" x14ac:dyDescent="0.35"/>
  <cols>
    <col min="1" max="1" width="4.875" style="16" customWidth="1"/>
    <col min="2" max="2" width="24.5" style="16" customWidth="1"/>
    <col min="3" max="3" width="11.625" style="16" customWidth="1"/>
    <col min="4" max="4" width="10.75" style="16" customWidth="1"/>
    <col min="5" max="5" width="12.875" style="16" customWidth="1"/>
    <col min="6" max="6" width="20.625" style="16" customWidth="1"/>
    <col min="7" max="7" width="23.25" style="16" customWidth="1"/>
    <col min="8" max="8" width="14.5" style="16" customWidth="1"/>
    <col min="9" max="9" width="19.25" style="16" customWidth="1"/>
    <col min="10" max="26" width="8.625" style="16" customWidth="1"/>
    <col min="27" max="16384" width="12.625" style="16"/>
  </cols>
  <sheetData>
    <row r="1" spans="1:9" ht="14.25" customHeight="1" x14ac:dyDescent="0.35">
      <c r="A1" s="1"/>
      <c r="I1" s="1" t="s">
        <v>10</v>
      </c>
    </row>
    <row r="2" spans="1:9" ht="14.25" customHeight="1" x14ac:dyDescent="0.35">
      <c r="A2" s="1"/>
    </row>
    <row r="3" spans="1:9" ht="14.25" customHeight="1" x14ac:dyDescent="0.35">
      <c r="A3" s="57" t="s">
        <v>11</v>
      </c>
      <c r="B3" s="58"/>
      <c r="C3" s="58"/>
      <c r="D3" s="58"/>
      <c r="E3" s="58"/>
      <c r="F3" s="58"/>
      <c r="G3" s="58"/>
      <c r="H3" s="58"/>
      <c r="I3" s="58"/>
    </row>
    <row r="4" spans="1:9" ht="19.5" customHeight="1" x14ac:dyDescent="0.35">
      <c r="A4" s="59" t="s">
        <v>391</v>
      </c>
      <c r="B4" s="58"/>
      <c r="C4" s="58"/>
      <c r="D4" s="58"/>
      <c r="E4" s="58"/>
      <c r="F4" s="58"/>
      <c r="G4" s="58"/>
      <c r="H4" s="58"/>
      <c r="I4" s="58"/>
    </row>
    <row r="5" spans="1:9" ht="14.25" customHeight="1" x14ac:dyDescent="0.35">
      <c r="A5" s="57" t="s">
        <v>26</v>
      </c>
      <c r="B5" s="58"/>
      <c r="C5" s="58"/>
      <c r="D5" s="58"/>
      <c r="E5" s="58"/>
      <c r="F5" s="58"/>
      <c r="G5" s="58"/>
      <c r="H5" s="58"/>
      <c r="I5" s="58"/>
    </row>
    <row r="6" spans="1:9" ht="14.25" customHeight="1" x14ac:dyDescent="0.35">
      <c r="A6" s="59" t="s">
        <v>27</v>
      </c>
      <c r="B6" s="58"/>
      <c r="C6" s="58"/>
      <c r="D6" s="58"/>
      <c r="E6" s="58"/>
      <c r="F6" s="58"/>
      <c r="G6" s="58"/>
      <c r="H6" s="58"/>
      <c r="I6" s="58"/>
    </row>
    <row r="7" spans="1:9" ht="14.25" customHeight="1" x14ac:dyDescent="0.35">
      <c r="A7" s="30"/>
    </row>
    <row r="8" spans="1:9" ht="75" customHeight="1" x14ac:dyDescent="0.35">
      <c r="A8" s="21" t="s">
        <v>1</v>
      </c>
      <c r="B8" s="21" t="s">
        <v>14</v>
      </c>
      <c r="C8" s="21" t="s">
        <v>15</v>
      </c>
      <c r="D8" s="21" t="s">
        <v>16</v>
      </c>
      <c r="E8" s="21" t="s">
        <v>17</v>
      </c>
      <c r="F8" s="21" t="s">
        <v>18</v>
      </c>
      <c r="G8" s="21" t="s">
        <v>19</v>
      </c>
      <c r="H8" s="21" t="s">
        <v>20</v>
      </c>
      <c r="I8" s="21" t="s">
        <v>21</v>
      </c>
    </row>
    <row r="9" spans="1:9" ht="75" customHeight="1" x14ac:dyDescent="0.35">
      <c r="A9" s="31">
        <v>1</v>
      </c>
      <c r="B9" s="32" t="s">
        <v>213</v>
      </c>
      <c r="C9" s="33">
        <v>560</v>
      </c>
      <c r="D9" s="33">
        <v>560</v>
      </c>
      <c r="E9" s="12" t="s">
        <v>45</v>
      </c>
      <c r="F9" s="31" t="s">
        <v>454</v>
      </c>
      <c r="G9" s="31" t="s">
        <v>455</v>
      </c>
      <c r="H9" s="17" t="s">
        <v>47</v>
      </c>
      <c r="I9" s="12" t="s">
        <v>214</v>
      </c>
    </row>
    <row r="10" spans="1:9" ht="92.25" customHeight="1" x14ac:dyDescent="0.35">
      <c r="A10" s="21">
        <v>2</v>
      </c>
      <c r="B10" s="32" t="s">
        <v>219</v>
      </c>
      <c r="C10" s="33">
        <v>5400</v>
      </c>
      <c r="D10" s="33">
        <v>5400</v>
      </c>
      <c r="E10" s="12" t="s">
        <v>45</v>
      </c>
      <c r="F10" s="31" t="s">
        <v>456</v>
      </c>
      <c r="G10" s="31" t="s">
        <v>457</v>
      </c>
      <c r="H10" s="17" t="s">
        <v>47</v>
      </c>
      <c r="I10" s="12" t="s">
        <v>220</v>
      </c>
    </row>
    <row r="11" spans="1:9" ht="92.25" customHeight="1" x14ac:dyDescent="0.35">
      <c r="A11" s="21">
        <v>3</v>
      </c>
      <c r="B11" s="32" t="s">
        <v>221</v>
      </c>
      <c r="C11" s="33">
        <v>1200</v>
      </c>
      <c r="D11" s="33">
        <v>1200</v>
      </c>
      <c r="E11" s="12" t="s">
        <v>45</v>
      </c>
      <c r="F11" s="31" t="s">
        <v>458</v>
      </c>
      <c r="G11" s="31" t="s">
        <v>459</v>
      </c>
      <c r="H11" s="17" t="s">
        <v>47</v>
      </c>
      <c r="I11" s="12" t="s">
        <v>222</v>
      </c>
    </row>
    <row r="12" spans="1:9" ht="102" customHeight="1" x14ac:dyDescent="0.35">
      <c r="A12" s="21">
        <v>4</v>
      </c>
      <c r="B12" s="32" t="s">
        <v>215</v>
      </c>
      <c r="C12" s="33">
        <v>19965</v>
      </c>
      <c r="D12" s="33">
        <v>19965</v>
      </c>
      <c r="E12" s="12" t="s">
        <v>45</v>
      </c>
      <c r="F12" s="31" t="s">
        <v>460</v>
      </c>
      <c r="G12" s="31" t="s">
        <v>461</v>
      </c>
      <c r="H12" s="17" t="s">
        <v>47</v>
      </c>
      <c r="I12" s="12" t="s">
        <v>216</v>
      </c>
    </row>
    <row r="13" spans="1:9" ht="102" customHeight="1" x14ac:dyDescent="0.35">
      <c r="A13" s="21">
        <v>5</v>
      </c>
      <c r="B13" s="32" t="s">
        <v>217</v>
      </c>
      <c r="C13" s="33">
        <v>18500</v>
      </c>
      <c r="D13" s="33">
        <v>18500</v>
      </c>
      <c r="E13" s="12" t="s">
        <v>45</v>
      </c>
      <c r="F13" s="31" t="s">
        <v>463</v>
      </c>
      <c r="G13" s="31" t="s">
        <v>668</v>
      </c>
      <c r="H13" s="17" t="s">
        <v>47</v>
      </c>
      <c r="I13" s="12" t="s">
        <v>218</v>
      </c>
    </row>
    <row r="14" spans="1:9" ht="83.25" customHeight="1" x14ac:dyDescent="0.35">
      <c r="A14" s="21">
        <v>6</v>
      </c>
      <c r="B14" s="32" t="s">
        <v>225</v>
      </c>
      <c r="C14" s="33">
        <v>4000</v>
      </c>
      <c r="D14" s="33">
        <v>4000</v>
      </c>
      <c r="E14" s="12" t="s">
        <v>45</v>
      </c>
      <c r="F14" s="31" t="s">
        <v>462</v>
      </c>
      <c r="G14" s="31" t="s">
        <v>623</v>
      </c>
      <c r="H14" s="17" t="s">
        <v>47</v>
      </c>
      <c r="I14" s="12" t="s">
        <v>226</v>
      </c>
    </row>
    <row r="15" spans="1:9" ht="102" customHeight="1" x14ac:dyDescent="0.35">
      <c r="A15" s="21">
        <v>7</v>
      </c>
      <c r="B15" s="32" t="s">
        <v>223</v>
      </c>
      <c r="C15" s="33">
        <v>1200</v>
      </c>
      <c r="D15" s="33">
        <v>1200</v>
      </c>
      <c r="E15" s="12" t="s">
        <v>45</v>
      </c>
      <c r="F15" s="31" t="s">
        <v>464</v>
      </c>
      <c r="G15" s="31" t="s">
        <v>465</v>
      </c>
      <c r="H15" s="17" t="s">
        <v>47</v>
      </c>
      <c r="I15" s="12" t="s">
        <v>224</v>
      </c>
    </row>
    <row r="16" spans="1:9" ht="99.75" customHeight="1" x14ac:dyDescent="0.35">
      <c r="A16" s="12">
        <v>8</v>
      </c>
      <c r="B16" s="13" t="s">
        <v>92</v>
      </c>
      <c r="C16" s="14">
        <v>498800</v>
      </c>
      <c r="D16" s="14">
        <v>502037</v>
      </c>
      <c r="E16" s="12" t="s">
        <v>45</v>
      </c>
      <c r="F16" s="15" t="s">
        <v>466</v>
      </c>
      <c r="G16" s="15" t="s">
        <v>467</v>
      </c>
      <c r="H16" s="17" t="s">
        <v>47</v>
      </c>
      <c r="I16" s="12" t="s">
        <v>210</v>
      </c>
    </row>
    <row r="17" spans="1:9" ht="85.5" customHeight="1" x14ac:dyDescent="0.35">
      <c r="A17" s="12">
        <v>9</v>
      </c>
      <c r="B17" s="13" t="s">
        <v>95</v>
      </c>
      <c r="C17" s="14">
        <v>498800</v>
      </c>
      <c r="D17" s="14">
        <v>502209.98</v>
      </c>
      <c r="E17" s="12" t="s">
        <v>45</v>
      </c>
      <c r="F17" s="15" t="s">
        <v>93</v>
      </c>
      <c r="G17" s="15" t="s">
        <v>94</v>
      </c>
      <c r="H17" s="17" t="s">
        <v>47</v>
      </c>
      <c r="I17" s="12" t="s">
        <v>211</v>
      </c>
    </row>
    <row r="18" spans="1:9" ht="84.75" customHeight="1" x14ac:dyDescent="0.35">
      <c r="A18" s="12">
        <v>10</v>
      </c>
      <c r="B18" s="13" t="s">
        <v>96</v>
      </c>
      <c r="C18" s="14">
        <v>279700</v>
      </c>
      <c r="D18" s="14">
        <v>281808.90000000002</v>
      </c>
      <c r="E18" s="12" t="s">
        <v>45</v>
      </c>
      <c r="F18" s="12" t="s">
        <v>468</v>
      </c>
      <c r="G18" s="15" t="s">
        <v>469</v>
      </c>
      <c r="H18" s="17" t="s">
        <v>47</v>
      </c>
      <c r="I18" s="12" t="s">
        <v>212</v>
      </c>
    </row>
    <row r="19" spans="1:9" ht="24" customHeight="1" x14ac:dyDescent="0.35">
      <c r="A19" s="12"/>
      <c r="B19" s="13"/>
      <c r="C19" s="14">
        <f>SUM(C9:C18)</f>
        <v>1328125</v>
      </c>
      <c r="D19" s="14"/>
      <c r="E19" s="12"/>
      <c r="F19" s="15"/>
      <c r="G19" s="15"/>
      <c r="H19" s="12"/>
      <c r="I19" s="12"/>
    </row>
    <row r="20" spans="1:9" ht="14.25" customHeight="1" x14ac:dyDescent="0.35">
      <c r="A20" s="12"/>
      <c r="B20" s="13"/>
      <c r="C20" s="14"/>
      <c r="D20" s="14"/>
      <c r="E20" s="12"/>
      <c r="F20" s="15"/>
      <c r="G20" s="15"/>
      <c r="H20" s="12"/>
      <c r="I20" s="12"/>
    </row>
    <row r="21" spans="1:9" ht="14.25" customHeight="1" x14ac:dyDescent="0.35">
      <c r="A21" s="12"/>
      <c r="B21" s="13"/>
      <c r="C21" s="14"/>
      <c r="D21" s="14"/>
      <c r="E21" s="12"/>
      <c r="F21" s="12"/>
      <c r="G21" s="12"/>
      <c r="H21" s="12"/>
      <c r="I21" s="12"/>
    </row>
    <row r="22" spans="1:9" ht="14.25" customHeight="1" x14ac:dyDescent="0.35">
      <c r="A22" s="12"/>
      <c r="B22" s="13"/>
      <c r="C22" s="14"/>
      <c r="D22" s="14"/>
      <c r="E22" s="12"/>
      <c r="F22" s="15"/>
      <c r="G22" s="15"/>
      <c r="H22" s="12"/>
      <c r="I22" s="12"/>
    </row>
    <row r="23" spans="1:9" ht="14.25" customHeight="1" x14ac:dyDescent="0.35">
      <c r="A23" s="12"/>
      <c r="B23" s="13"/>
      <c r="C23" s="14"/>
      <c r="D23" s="14"/>
      <c r="E23" s="12"/>
      <c r="F23" s="15"/>
      <c r="G23" s="15"/>
      <c r="H23" s="12"/>
      <c r="I23" s="12"/>
    </row>
    <row r="24" spans="1:9" ht="14.25" customHeight="1" x14ac:dyDescent="0.35">
      <c r="A24" s="12"/>
      <c r="B24" s="13"/>
      <c r="C24" s="14"/>
      <c r="D24" s="14"/>
      <c r="E24" s="12"/>
      <c r="F24" s="12"/>
      <c r="G24" s="12"/>
      <c r="H24" s="12"/>
      <c r="I24" s="12"/>
    </row>
    <row r="25" spans="1:9" ht="14.25" customHeight="1" x14ac:dyDescent="0.35">
      <c r="A25" s="12"/>
      <c r="B25" s="13"/>
      <c r="C25" s="14"/>
      <c r="D25" s="14"/>
      <c r="E25" s="12"/>
      <c r="F25" s="15"/>
      <c r="G25" s="15"/>
      <c r="H25" s="12"/>
      <c r="I25" s="12"/>
    </row>
    <row r="26" spans="1:9" ht="14.25" customHeight="1" x14ac:dyDescent="0.35">
      <c r="A26" s="12"/>
      <c r="B26" s="13"/>
      <c r="C26" s="14"/>
      <c r="D26" s="14"/>
      <c r="E26" s="12"/>
      <c r="F26" s="15"/>
      <c r="G26" s="15"/>
      <c r="H26" s="12"/>
      <c r="I26" s="12"/>
    </row>
    <row r="27" spans="1:9" ht="14.25" customHeight="1" x14ac:dyDescent="0.35">
      <c r="A27" s="12"/>
      <c r="B27" s="13"/>
      <c r="C27" s="14"/>
      <c r="D27" s="14"/>
      <c r="E27" s="12"/>
      <c r="F27" s="12"/>
      <c r="G27" s="12"/>
      <c r="H27" s="12"/>
      <c r="I27" s="12"/>
    </row>
    <row r="28" spans="1:9" ht="14.25" customHeight="1" x14ac:dyDescent="0.35">
      <c r="A28" s="12"/>
      <c r="B28" s="13"/>
      <c r="C28" s="14"/>
      <c r="D28" s="14"/>
      <c r="E28" s="12"/>
      <c r="F28" s="15"/>
      <c r="G28" s="15"/>
      <c r="H28" s="12"/>
      <c r="I28" s="12"/>
    </row>
    <row r="29" spans="1:9" ht="14.25" customHeight="1" x14ac:dyDescent="0.35">
      <c r="A29" s="12"/>
      <c r="B29" s="13"/>
      <c r="C29" s="14"/>
      <c r="D29" s="14"/>
      <c r="E29" s="12"/>
      <c r="F29" s="15"/>
      <c r="G29" s="15"/>
      <c r="H29" s="12"/>
      <c r="I29" s="12"/>
    </row>
    <row r="30" spans="1:9" ht="14.25" customHeight="1" x14ac:dyDescent="0.35">
      <c r="A30" s="12"/>
      <c r="B30" s="13"/>
      <c r="C30" s="14"/>
      <c r="D30" s="14"/>
      <c r="E30" s="12"/>
      <c r="F30" s="12"/>
      <c r="G30" s="12"/>
      <c r="H30" s="12"/>
      <c r="I30" s="12"/>
    </row>
    <row r="31" spans="1:9" ht="14.25" customHeight="1" x14ac:dyDescent="0.35">
      <c r="A31" s="12"/>
      <c r="B31" s="13"/>
      <c r="C31" s="14"/>
      <c r="D31" s="14"/>
      <c r="E31" s="12"/>
      <c r="F31" s="15"/>
      <c r="G31" s="15"/>
      <c r="H31" s="12"/>
      <c r="I31" s="12"/>
    </row>
    <row r="32" spans="1:9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  <row r="1002" ht="14.25" customHeight="1" x14ac:dyDescent="0.35"/>
    <row r="1003" ht="14.25" customHeight="1" x14ac:dyDescent="0.35"/>
    <row r="1004" ht="14.25" customHeight="1" x14ac:dyDescent="0.35"/>
    <row r="1005" ht="14.25" customHeight="1" x14ac:dyDescent="0.35"/>
    <row r="1006" ht="14.25" customHeight="1" x14ac:dyDescent="0.35"/>
    <row r="1007" ht="14.25" customHeight="1" x14ac:dyDescent="0.3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4"/>
  <sheetViews>
    <sheetView topLeftCell="A7" zoomScale="110" zoomScaleNormal="110" workbookViewId="0">
      <selection activeCell="G15" sqref="G15"/>
    </sheetView>
  </sheetViews>
  <sheetFormatPr defaultColWidth="12.625" defaultRowHeight="15" customHeight="1" x14ac:dyDescent="0.25"/>
  <cols>
    <col min="1" max="1" width="4.875" style="2" customWidth="1"/>
    <col min="2" max="2" width="22.375" style="2" customWidth="1"/>
    <col min="3" max="3" width="11.25" style="2" customWidth="1"/>
    <col min="4" max="4" width="10.75" style="2" customWidth="1"/>
    <col min="5" max="5" width="12.875" style="2" customWidth="1"/>
    <col min="6" max="6" width="22.75" style="2" customWidth="1"/>
    <col min="7" max="7" width="23.625" style="2" customWidth="1"/>
    <col min="8" max="8" width="14.25" style="2" customWidth="1"/>
    <col min="9" max="9" width="18.25" style="2" customWidth="1"/>
    <col min="10" max="26" width="8.625" style="2" customWidth="1"/>
    <col min="27" max="16384" width="12.625" style="2"/>
  </cols>
  <sheetData>
    <row r="1" spans="1:9" ht="14.25" customHeight="1" x14ac:dyDescent="0.25">
      <c r="A1" s="1"/>
      <c r="I1" s="1" t="s">
        <v>10</v>
      </c>
    </row>
    <row r="2" spans="1:9" ht="14.25" customHeight="1" x14ac:dyDescent="0.25">
      <c r="A2" s="1"/>
    </row>
    <row r="3" spans="1:9" ht="21" customHeight="1" x14ac:dyDescent="0.25">
      <c r="A3" s="57" t="s">
        <v>11</v>
      </c>
      <c r="B3" s="60"/>
      <c r="C3" s="60"/>
      <c r="D3" s="60"/>
      <c r="E3" s="60"/>
      <c r="F3" s="60"/>
      <c r="G3" s="60"/>
      <c r="H3" s="60"/>
      <c r="I3" s="60"/>
    </row>
    <row r="4" spans="1:9" ht="21" customHeight="1" x14ac:dyDescent="0.25">
      <c r="A4" s="59" t="s">
        <v>391</v>
      </c>
      <c r="B4" s="60"/>
      <c r="C4" s="60"/>
      <c r="D4" s="60"/>
      <c r="E4" s="60"/>
      <c r="F4" s="60"/>
      <c r="G4" s="60"/>
      <c r="H4" s="60"/>
      <c r="I4" s="60"/>
    </row>
    <row r="5" spans="1:9" ht="14.25" customHeight="1" x14ac:dyDescent="0.25">
      <c r="A5" s="57" t="s">
        <v>28</v>
      </c>
      <c r="B5" s="60"/>
      <c r="C5" s="60"/>
      <c r="D5" s="60"/>
      <c r="E5" s="60"/>
      <c r="F5" s="60"/>
      <c r="G5" s="60"/>
      <c r="H5" s="60"/>
      <c r="I5" s="60"/>
    </row>
    <row r="6" spans="1:9" ht="21.75" customHeight="1" x14ac:dyDescent="0.25">
      <c r="A6" s="59" t="s">
        <v>29</v>
      </c>
      <c r="B6" s="60"/>
      <c r="C6" s="60"/>
      <c r="D6" s="60"/>
      <c r="E6" s="60"/>
      <c r="F6" s="60"/>
      <c r="G6" s="60"/>
      <c r="H6" s="60"/>
      <c r="I6" s="60"/>
    </row>
    <row r="7" spans="1:9" ht="14.25" customHeight="1" x14ac:dyDescent="0.25">
      <c r="A7" s="3"/>
    </row>
    <row r="8" spans="1:9" ht="75" customHeight="1" x14ac:dyDescent="0.25">
      <c r="A8" s="21" t="s">
        <v>1</v>
      </c>
      <c r="B8" s="21" t="s">
        <v>14</v>
      </c>
      <c r="C8" s="21" t="s">
        <v>15</v>
      </c>
      <c r="D8" s="21" t="s">
        <v>16</v>
      </c>
      <c r="E8" s="21" t="s">
        <v>17</v>
      </c>
      <c r="F8" s="21" t="s">
        <v>18</v>
      </c>
      <c r="G8" s="21" t="s">
        <v>19</v>
      </c>
      <c r="H8" s="21" t="s">
        <v>20</v>
      </c>
      <c r="I8" s="21" t="s">
        <v>21</v>
      </c>
    </row>
    <row r="9" spans="1:9" ht="65.25" customHeight="1" x14ac:dyDescent="0.25">
      <c r="A9" s="20">
        <v>1</v>
      </c>
      <c r="B9" s="13" t="s">
        <v>60</v>
      </c>
      <c r="C9" s="14">
        <v>72000</v>
      </c>
      <c r="D9" s="14">
        <v>72000</v>
      </c>
      <c r="E9" s="12" t="s">
        <v>45</v>
      </c>
      <c r="F9" s="12" t="s">
        <v>470</v>
      </c>
      <c r="G9" s="12" t="s">
        <v>471</v>
      </c>
      <c r="H9" s="17" t="s">
        <v>47</v>
      </c>
      <c r="I9" s="39" t="s">
        <v>228</v>
      </c>
    </row>
    <row r="10" spans="1:9" ht="102" customHeight="1" x14ac:dyDescent="0.25">
      <c r="A10" s="20">
        <v>2</v>
      </c>
      <c r="B10" s="13" t="s">
        <v>239</v>
      </c>
      <c r="C10" s="14">
        <v>67500</v>
      </c>
      <c r="D10" s="14">
        <v>67500</v>
      </c>
      <c r="E10" s="12" t="s">
        <v>45</v>
      </c>
      <c r="F10" s="12" t="s">
        <v>472</v>
      </c>
      <c r="G10" s="12" t="s">
        <v>473</v>
      </c>
      <c r="H10" s="17" t="s">
        <v>47</v>
      </c>
      <c r="I10" s="12" t="s">
        <v>240</v>
      </c>
    </row>
    <row r="11" spans="1:9" ht="102" customHeight="1" x14ac:dyDescent="0.25">
      <c r="A11" s="20">
        <v>3</v>
      </c>
      <c r="B11" s="13" t="s">
        <v>247</v>
      </c>
      <c r="C11" s="14">
        <v>11800</v>
      </c>
      <c r="D11" s="14">
        <v>11800</v>
      </c>
      <c r="E11" s="12" t="s">
        <v>45</v>
      </c>
      <c r="F11" s="12" t="s">
        <v>474</v>
      </c>
      <c r="G11" s="12" t="s">
        <v>665</v>
      </c>
      <c r="H11" s="17" t="s">
        <v>47</v>
      </c>
      <c r="I11" s="12" t="s">
        <v>248</v>
      </c>
    </row>
    <row r="12" spans="1:9" s="16" customFormat="1" ht="76.5" customHeight="1" x14ac:dyDescent="0.35">
      <c r="A12" s="12">
        <v>4</v>
      </c>
      <c r="B12" s="13" t="s">
        <v>227</v>
      </c>
      <c r="C12" s="38">
        <v>2640</v>
      </c>
      <c r="D12" s="38">
        <v>2640</v>
      </c>
      <c r="E12" s="12" t="s">
        <v>45</v>
      </c>
      <c r="F12" s="15" t="s">
        <v>475</v>
      </c>
      <c r="G12" s="15" t="s">
        <v>666</v>
      </c>
      <c r="H12" s="17" t="s">
        <v>47</v>
      </c>
      <c r="I12" s="39" t="s">
        <v>229</v>
      </c>
    </row>
    <row r="13" spans="1:9" s="16" customFormat="1" ht="90.75" customHeight="1" x14ac:dyDescent="0.35">
      <c r="A13" s="12">
        <v>5</v>
      </c>
      <c r="B13" s="13" t="s">
        <v>230</v>
      </c>
      <c r="C13" s="38">
        <v>5500</v>
      </c>
      <c r="D13" s="38">
        <v>5500</v>
      </c>
      <c r="E13" s="12" t="s">
        <v>45</v>
      </c>
      <c r="F13" s="15" t="s">
        <v>476</v>
      </c>
      <c r="G13" s="15" t="s">
        <v>477</v>
      </c>
      <c r="H13" s="17" t="s">
        <v>47</v>
      </c>
      <c r="I13" s="12" t="s">
        <v>231</v>
      </c>
    </row>
    <row r="14" spans="1:9" s="16" customFormat="1" ht="87.75" customHeight="1" x14ac:dyDescent="0.35">
      <c r="A14" s="12">
        <v>6</v>
      </c>
      <c r="B14" s="13" t="s">
        <v>232</v>
      </c>
      <c r="C14" s="14">
        <v>29770</v>
      </c>
      <c r="D14" s="14">
        <v>29770</v>
      </c>
      <c r="E14" s="12" t="s">
        <v>45</v>
      </c>
      <c r="F14" s="15" t="s">
        <v>478</v>
      </c>
      <c r="G14" s="15" t="s">
        <v>667</v>
      </c>
      <c r="H14" s="17" t="s">
        <v>47</v>
      </c>
      <c r="I14" s="12" t="s">
        <v>233</v>
      </c>
    </row>
    <row r="15" spans="1:9" s="16" customFormat="1" ht="69.75" customHeight="1" x14ac:dyDescent="0.35">
      <c r="A15" s="12">
        <v>7</v>
      </c>
      <c r="B15" s="13" t="s">
        <v>234</v>
      </c>
      <c r="C15" s="14">
        <v>700</v>
      </c>
      <c r="D15" s="14">
        <v>700</v>
      </c>
      <c r="E15" s="12" t="s">
        <v>45</v>
      </c>
      <c r="F15" s="15" t="s">
        <v>479</v>
      </c>
      <c r="G15" s="15" t="s">
        <v>480</v>
      </c>
      <c r="H15" s="17" t="s">
        <v>47</v>
      </c>
      <c r="I15" s="39" t="s">
        <v>235</v>
      </c>
    </row>
    <row r="16" spans="1:9" s="16" customFormat="1" ht="69.75" customHeight="1" x14ac:dyDescent="0.35">
      <c r="A16" s="12">
        <v>8</v>
      </c>
      <c r="B16" s="13" t="s">
        <v>241</v>
      </c>
      <c r="C16" s="14">
        <v>1300</v>
      </c>
      <c r="D16" s="14">
        <v>1300</v>
      </c>
      <c r="E16" s="12" t="s">
        <v>45</v>
      </c>
      <c r="F16" s="15" t="s">
        <v>487</v>
      </c>
      <c r="G16" s="15" t="s">
        <v>488</v>
      </c>
      <c r="H16" s="17" t="s">
        <v>47</v>
      </c>
      <c r="I16" s="39" t="s">
        <v>242</v>
      </c>
    </row>
    <row r="17" spans="1:9" s="16" customFormat="1" ht="69.75" customHeight="1" x14ac:dyDescent="0.35">
      <c r="A17" s="12">
        <v>9</v>
      </c>
      <c r="B17" s="13" t="s">
        <v>243</v>
      </c>
      <c r="C17" s="14">
        <v>4198.68</v>
      </c>
      <c r="D17" s="14">
        <v>4198.68</v>
      </c>
      <c r="E17" s="12" t="s">
        <v>45</v>
      </c>
      <c r="F17" s="15" t="s">
        <v>481</v>
      </c>
      <c r="G17" s="15" t="s">
        <v>482</v>
      </c>
      <c r="H17" s="17" t="s">
        <v>47</v>
      </c>
      <c r="I17" s="39" t="s">
        <v>244</v>
      </c>
    </row>
    <row r="18" spans="1:9" s="16" customFormat="1" ht="63.75" customHeight="1" x14ac:dyDescent="0.35">
      <c r="A18" s="12">
        <v>10</v>
      </c>
      <c r="B18" s="13" t="s">
        <v>236</v>
      </c>
      <c r="C18" s="38">
        <v>800</v>
      </c>
      <c r="D18" s="38">
        <v>800</v>
      </c>
      <c r="E18" s="12" t="s">
        <v>45</v>
      </c>
      <c r="F18" s="15" t="s">
        <v>483</v>
      </c>
      <c r="G18" s="15" t="s">
        <v>484</v>
      </c>
      <c r="H18" s="17" t="s">
        <v>47</v>
      </c>
      <c r="I18" s="39" t="s">
        <v>237</v>
      </c>
    </row>
    <row r="19" spans="1:9" s="16" customFormat="1" ht="66.75" customHeight="1" x14ac:dyDescent="0.35">
      <c r="A19" s="12">
        <v>11</v>
      </c>
      <c r="B19" s="13" t="s">
        <v>234</v>
      </c>
      <c r="C19" s="38">
        <v>850</v>
      </c>
      <c r="D19" s="38">
        <v>850</v>
      </c>
      <c r="E19" s="12" t="s">
        <v>45</v>
      </c>
      <c r="F19" s="15" t="s">
        <v>485</v>
      </c>
      <c r="G19" s="15" t="s">
        <v>486</v>
      </c>
      <c r="H19" s="17" t="s">
        <v>47</v>
      </c>
      <c r="I19" s="39" t="s">
        <v>238</v>
      </c>
    </row>
    <row r="20" spans="1:9" s="16" customFormat="1" ht="65.25" customHeight="1" x14ac:dyDescent="0.35">
      <c r="A20" s="12">
        <v>12</v>
      </c>
      <c r="B20" s="13" t="s">
        <v>245</v>
      </c>
      <c r="C20" s="14">
        <v>3390</v>
      </c>
      <c r="D20" s="14">
        <v>3390</v>
      </c>
      <c r="E20" s="12" t="s">
        <v>45</v>
      </c>
      <c r="F20" s="15" t="s">
        <v>489</v>
      </c>
      <c r="G20" s="15" t="s">
        <v>490</v>
      </c>
      <c r="H20" s="17" t="s">
        <v>47</v>
      </c>
      <c r="I20" s="39" t="s">
        <v>246</v>
      </c>
    </row>
    <row r="21" spans="1:9" s="16" customFormat="1" ht="27.75" customHeight="1" x14ac:dyDescent="0.35">
      <c r="A21" s="12"/>
      <c r="B21" s="13"/>
      <c r="C21" s="14">
        <f>SUM(C9:C20)</f>
        <v>200448.68</v>
      </c>
      <c r="D21" s="14"/>
      <c r="E21" s="12"/>
      <c r="F21" s="15"/>
      <c r="G21" s="15"/>
      <c r="H21" s="12"/>
      <c r="I21" s="12"/>
    </row>
    <row r="22" spans="1:9" s="16" customFormat="1" ht="27.75" customHeight="1" x14ac:dyDescent="0.35">
      <c r="A22" s="12"/>
      <c r="B22" s="13"/>
      <c r="C22" s="38"/>
      <c r="D22" s="38"/>
      <c r="E22" s="12"/>
      <c r="F22" s="15"/>
      <c r="G22" s="15"/>
      <c r="H22" s="12"/>
      <c r="I22" s="12"/>
    </row>
    <row r="23" spans="1:9" s="16" customFormat="1" ht="14.25" customHeight="1" x14ac:dyDescent="0.35">
      <c r="A23" s="12"/>
      <c r="B23" s="13"/>
      <c r="C23" s="38"/>
      <c r="D23" s="38"/>
      <c r="E23" s="12"/>
      <c r="F23" s="15"/>
      <c r="G23" s="15"/>
      <c r="H23" s="12"/>
      <c r="I23" s="12"/>
    </row>
    <row r="24" spans="1:9" s="16" customFormat="1" ht="14.25" customHeight="1" x14ac:dyDescent="0.35">
      <c r="A24" s="12"/>
      <c r="B24" s="13"/>
      <c r="C24" s="14"/>
      <c r="D24" s="14"/>
      <c r="E24" s="12"/>
      <c r="F24" s="15"/>
      <c r="G24" s="15"/>
      <c r="H24" s="12"/>
      <c r="I24" s="12"/>
    </row>
    <row r="25" spans="1:9" ht="14.25" customHeight="1" x14ac:dyDescent="0.25"/>
    <row r="26" spans="1:9" ht="14.25" customHeight="1" x14ac:dyDescent="0.25"/>
    <row r="27" spans="1:9" ht="14.25" customHeight="1" x14ac:dyDescent="0.25"/>
    <row r="28" spans="1:9" ht="14.25" customHeight="1" x14ac:dyDescent="0.25"/>
    <row r="29" spans="1:9" ht="14.25" customHeight="1" x14ac:dyDescent="0.25"/>
    <row r="30" spans="1:9" ht="14.25" customHeight="1" x14ac:dyDescent="0.25"/>
    <row r="31" spans="1:9" ht="14.25" customHeight="1" x14ac:dyDescent="0.25"/>
    <row r="32" spans="1:9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5"/>
  <sheetViews>
    <sheetView topLeftCell="A13" zoomScale="110" zoomScaleNormal="110" workbookViewId="0">
      <selection activeCell="G12" sqref="G12"/>
    </sheetView>
  </sheetViews>
  <sheetFormatPr defaultColWidth="12.625" defaultRowHeight="15" customHeight="1" x14ac:dyDescent="0.25"/>
  <cols>
    <col min="1" max="1" width="4.875" style="2" customWidth="1"/>
    <col min="2" max="2" width="22.375" style="2" customWidth="1"/>
    <col min="3" max="3" width="11.625" style="2" customWidth="1"/>
    <col min="4" max="4" width="11.5" style="2" customWidth="1"/>
    <col min="5" max="5" width="12.875" style="2" customWidth="1"/>
    <col min="6" max="6" width="20.625" style="2" customWidth="1"/>
    <col min="7" max="7" width="22.875" style="2" customWidth="1"/>
    <col min="8" max="8" width="13.875" style="2" customWidth="1"/>
    <col min="9" max="9" width="19.25" style="2" customWidth="1"/>
    <col min="10" max="26" width="8.625" style="2" customWidth="1"/>
    <col min="27" max="16384" width="12.625" style="2"/>
  </cols>
  <sheetData>
    <row r="1" spans="1:9" ht="14.25" customHeight="1" x14ac:dyDescent="0.25">
      <c r="A1" s="1"/>
      <c r="I1" s="1" t="s">
        <v>10</v>
      </c>
    </row>
    <row r="2" spans="1:9" ht="14.25" customHeight="1" x14ac:dyDescent="0.25">
      <c r="A2" s="1"/>
    </row>
    <row r="3" spans="1:9" ht="14.25" customHeight="1" x14ac:dyDescent="0.25">
      <c r="A3" s="57" t="s">
        <v>11</v>
      </c>
      <c r="B3" s="60"/>
      <c r="C3" s="60"/>
      <c r="D3" s="60"/>
      <c r="E3" s="60"/>
      <c r="F3" s="60"/>
      <c r="G3" s="60"/>
      <c r="H3" s="60"/>
      <c r="I3" s="60"/>
    </row>
    <row r="4" spans="1:9" ht="14.25" customHeight="1" x14ac:dyDescent="0.25">
      <c r="A4" s="59" t="s">
        <v>391</v>
      </c>
      <c r="B4" s="60"/>
      <c r="C4" s="60"/>
      <c r="D4" s="60"/>
      <c r="E4" s="60"/>
      <c r="F4" s="60"/>
      <c r="G4" s="60"/>
      <c r="H4" s="60"/>
      <c r="I4" s="60"/>
    </row>
    <row r="5" spans="1:9" ht="14.25" customHeight="1" x14ac:dyDescent="0.25">
      <c r="A5" s="57" t="s">
        <v>30</v>
      </c>
      <c r="B5" s="60"/>
      <c r="C5" s="60"/>
      <c r="D5" s="60"/>
      <c r="E5" s="60"/>
      <c r="F5" s="60"/>
      <c r="G5" s="60"/>
      <c r="H5" s="60"/>
      <c r="I5" s="60"/>
    </row>
    <row r="6" spans="1:9" ht="21.75" customHeight="1" x14ac:dyDescent="0.25">
      <c r="A6" s="59" t="s">
        <v>31</v>
      </c>
      <c r="B6" s="60"/>
      <c r="C6" s="60"/>
      <c r="D6" s="60"/>
      <c r="E6" s="60"/>
      <c r="F6" s="60"/>
      <c r="G6" s="60"/>
      <c r="H6" s="60"/>
      <c r="I6" s="60"/>
    </row>
    <row r="7" spans="1:9" ht="14.25" customHeight="1" x14ac:dyDescent="0.25">
      <c r="A7" s="3"/>
    </row>
    <row r="8" spans="1:9" ht="75" customHeight="1" x14ac:dyDescent="0.25">
      <c r="A8" s="21" t="s">
        <v>1</v>
      </c>
      <c r="B8" s="21" t="s">
        <v>14</v>
      </c>
      <c r="C8" s="21" t="s">
        <v>15</v>
      </c>
      <c r="D8" s="21" t="s">
        <v>16</v>
      </c>
      <c r="E8" s="21" t="s">
        <v>17</v>
      </c>
      <c r="F8" s="21" t="s">
        <v>18</v>
      </c>
      <c r="G8" s="21" t="s">
        <v>19</v>
      </c>
      <c r="H8" s="21" t="s">
        <v>20</v>
      </c>
      <c r="I8" s="21" t="s">
        <v>21</v>
      </c>
    </row>
    <row r="9" spans="1:9" ht="59.25" customHeight="1" x14ac:dyDescent="0.25">
      <c r="A9" s="12">
        <v>1</v>
      </c>
      <c r="B9" s="13" t="s">
        <v>61</v>
      </c>
      <c r="C9" s="14">
        <v>16000</v>
      </c>
      <c r="D9" s="14">
        <v>16000</v>
      </c>
      <c r="E9" s="12" t="s">
        <v>45</v>
      </c>
      <c r="F9" s="15" t="s">
        <v>491</v>
      </c>
      <c r="G9" s="15" t="s">
        <v>492</v>
      </c>
      <c r="H9" s="17" t="s">
        <v>47</v>
      </c>
      <c r="I9" s="39" t="s">
        <v>272</v>
      </c>
    </row>
    <row r="10" spans="1:9" ht="91.5" customHeight="1" x14ac:dyDescent="0.25">
      <c r="A10" s="12">
        <v>2</v>
      </c>
      <c r="B10" s="13" t="s">
        <v>249</v>
      </c>
      <c r="C10" s="14">
        <v>30450</v>
      </c>
      <c r="D10" s="14">
        <v>30450</v>
      </c>
      <c r="E10" s="12" t="s">
        <v>45</v>
      </c>
      <c r="F10" s="15" t="s">
        <v>493</v>
      </c>
      <c r="G10" s="15" t="s">
        <v>659</v>
      </c>
      <c r="H10" s="17" t="s">
        <v>47</v>
      </c>
      <c r="I10" s="12" t="s">
        <v>256</v>
      </c>
    </row>
    <row r="11" spans="1:9" ht="130.5" customHeight="1" x14ac:dyDescent="0.25">
      <c r="A11" s="12">
        <v>3</v>
      </c>
      <c r="B11" s="13" t="s">
        <v>257</v>
      </c>
      <c r="C11" s="14">
        <v>12000</v>
      </c>
      <c r="D11" s="14">
        <v>12000</v>
      </c>
      <c r="E11" s="12" t="s">
        <v>45</v>
      </c>
      <c r="F11" s="15" t="s">
        <v>494</v>
      </c>
      <c r="G11" s="15" t="s">
        <v>495</v>
      </c>
      <c r="H11" s="17" t="s">
        <v>47</v>
      </c>
      <c r="I11" s="12" t="s">
        <v>258</v>
      </c>
    </row>
    <row r="12" spans="1:9" ht="111.75" customHeight="1" x14ac:dyDescent="0.25">
      <c r="A12" s="12">
        <v>4</v>
      </c>
      <c r="B12" s="13" t="s">
        <v>261</v>
      </c>
      <c r="C12" s="14">
        <v>39600</v>
      </c>
      <c r="D12" s="14">
        <v>39600</v>
      </c>
      <c r="E12" s="12" t="s">
        <v>45</v>
      </c>
      <c r="F12" s="15" t="s">
        <v>496</v>
      </c>
      <c r="G12" s="15" t="s">
        <v>660</v>
      </c>
      <c r="H12" s="17" t="s">
        <v>47</v>
      </c>
      <c r="I12" s="12" t="s">
        <v>262</v>
      </c>
    </row>
    <row r="13" spans="1:9" ht="104.25" customHeight="1" x14ac:dyDescent="0.25">
      <c r="A13" s="12">
        <v>5</v>
      </c>
      <c r="B13" s="13" t="s">
        <v>259</v>
      </c>
      <c r="C13" s="14">
        <v>30500</v>
      </c>
      <c r="D13" s="14">
        <v>30500</v>
      </c>
      <c r="E13" s="12" t="s">
        <v>45</v>
      </c>
      <c r="F13" s="15" t="s">
        <v>674</v>
      </c>
      <c r="G13" s="15" t="s">
        <v>675</v>
      </c>
      <c r="H13" s="17" t="s">
        <v>47</v>
      </c>
      <c r="I13" s="12" t="s">
        <v>260</v>
      </c>
    </row>
    <row r="14" spans="1:9" ht="84" customHeight="1" x14ac:dyDescent="0.25">
      <c r="A14" s="12">
        <v>6</v>
      </c>
      <c r="B14" s="13" t="s">
        <v>269</v>
      </c>
      <c r="C14" s="14">
        <v>720</v>
      </c>
      <c r="D14" s="14">
        <v>720</v>
      </c>
      <c r="E14" s="12" t="s">
        <v>45</v>
      </c>
      <c r="F14" s="15" t="s">
        <v>270</v>
      </c>
      <c r="G14" s="15" t="s">
        <v>271</v>
      </c>
      <c r="H14" s="17" t="s">
        <v>47</v>
      </c>
      <c r="I14" s="39" t="s">
        <v>273</v>
      </c>
    </row>
    <row r="15" spans="1:9" ht="84" customHeight="1" x14ac:dyDescent="0.25">
      <c r="A15" s="12">
        <v>7</v>
      </c>
      <c r="B15" s="13" t="s">
        <v>274</v>
      </c>
      <c r="C15" s="14">
        <v>5300</v>
      </c>
      <c r="D15" s="14">
        <v>5300</v>
      </c>
      <c r="E15" s="12" t="s">
        <v>45</v>
      </c>
      <c r="F15" s="15" t="s">
        <v>497</v>
      </c>
      <c r="G15" s="15" t="s">
        <v>498</v>
      </c>
      <c r="H15" s="17" t="s">
        <v>47</v>
      </c>
      <c r="I15" s="12" t="s">
        <v>275</v>
      </c>
    </row>
    <row r="16" spans="1:9" ht="86.25" customHeight="1" x14ac:dyDescent="0.25">
      <c r="A16" s="12">
        <v>8</v>
      </c>
      <c r="B16" s="13" t="s">
        <v>250</v>
      </c>
      <c r="C16" s="14">
        <v>26905</v>
      </c>
      <c r="D16" s="14">
        <v>26905</v>
      </c>
      <c r="E16" s="12" t="s">
        <v>45</v>
      </c>
      <c r="F16" s="15" t="s">
        <v>499</v>
      </c>
      <c r="G16" s="15" t="s">
        <v>661</v>
      </c>
      <c r="H16" s="17" t="s">
        <v>47</v>
      </c>
      <c r="I16" s="12" t="s">
        <v>251</v>
      </c>
    </row>
    <row r="17" spans="1:9" ht="87" customHeight="1" x14ac:dyDescent="0.25">
      <c r="A17" s="12">
        <v>9</v>
      </c>
      <c r="B17" s="13" t="s">
        <v>252</v>
      </c>
      <c r="C17" s="14">
        <v>19000</v>
      </c>
      <c r="D17" s="14">
        <v>19000</v>
      </c>
      <c r="E17" s="12" t="s">
        <v>45</v>
      </c>
      <c r="F17" s="15" t="s">
        <v>253</v>
      </c>
      <c r="G17" s="15" t="s">
        <v>254</v>
      </c>
      <c r="H17" s="17" t="s">
        <v>47</v>
      </c>
      <c r="I17" s="12" t="s">
        <v>255</v>
      </c>
    </row>
    <row r="18" spans="1:9" ht="83.25" customHeight="1" x14ac:dyDescent="0.25">
      <c r="A18" s="12">
        <v>10</v>
      </c>
      <c r="B18" s="13" t="s">
        <v>263</v>
      </c>
      <c r="C18" s="14">
        <v>7200</v>
      </c>
      <c r="D18" s="14">
        <v>7200</v>
      </c>
      <c r="E18" s="12" t="s">
        <v>45</v>
      </c>
      <c r="F18" s="15" t="s">
        <v>500</v>
      </c>
      <c r="G18" s="15" t="s">
        <v>662</v>
      </c>
      <c r="H18" s="17" t="s">
        <v>47</v>
      </c>
      <c r="I18" s="12" t="s">
        <v>264</v>
      </c>
    </row>
    <row r="19" spans="1:9" ht="86.25" customHeight="1" x14ac:dyDescent="0.25">
      <c r="A19" s="12">
        <v>11</v>
      </c>
      <c r="B19" s="13" t="s">
        <v>265</v>
      </c>
      <c r="C19" s="14">
        <v>9090</v>
      </c>
      <c r="D19" s="14">
        <v>9090</v>
      </c>
      <c r="E19" s="12" t="s">
        <v>45</v>
      </c>
      <c r="F19" s="15" t="s">
        <v>501</v>
      </c>
      <c r="G19" s="15" t="s">
        <v>663</v>
      </c>
      <c r="H19" s="17" t="s">
        <v>47</v>
      </c>
      <c r="I19" s="12" t="s">
        <v>266</v>
      </c>
    </row>
    <row r="20" spans="1:9" ht="90.75" customHeight="1" x14ac:dyDescent="0.25">
      <c r="A20" s="12">
        <v>12</v>
      </c>
      <c r="B20" s="13" t="s">
        <v>267</v>
      </c>
      <c r="C20" s="14">
        <v>23310</v>
      </c>
      <c r="D20" s="14">
        <v>23310</v>
      </c>
      <c r="E20" s="12" t="s">
        <v>45</v>
      </c>
      <c r="F20" s="15" t="s">
        <v>502</v>
      </c>
      <c r="G20" s="15" t="s">
        <v>664</v>
      </c>
      <c r="H20" s="17" t="s">
        <v>47</v>
      </c>
      <c r="I20" s="12" t="s">
        <v>268</v>
      </c>
    </row>
    <row r="21" spans="1:9" ht="23.25" customHeight="1" x14ac:dyDescent="0.25">
      <c r="A21" s="12"/>
      <c r="B21" s="13"/>
      <c r="C21" s="14">
        <f>SUM(C9:C20)</f>
        <v>220075</v>
      </c>
      <c r="D21" s="14"/>
      <c r="E21" s="12"/>
      <c r="F21" s="15"/>
      <c r="G21" s="15"/>
      <c r="H21" s="12"/>
      <c r="I21" s="12"/>
    </row>
    <row r="22" spans="1:9" ht="14.25" customHeight="1" x14ac:dyDescent="0.25">
      <c r="A22" s="12"/>
      <c r="B22" s="13"/>
      <c r="C22" s="14"/>
      <c r="D22" s="14"/>
      <c r="E22" s="12"/>
      <c r="F22" s="15"/>
      <c r="G22" s="15"/>
      <c r="H22" s="12"/>
      <c r="I22" s="12"/>
    </row>
    <row r="23" spans="1:9" ht="14.25" customHeight="1" x14ac:dyDescent="0.25"/>
    <row r="24" spans="1:9" ht="14.25" customHeight="1" x14ac:dyDescent="0.25"/>
    <row r="25" spans="1:9" ht="14.25" customHeight="1" x14ac:dyDescent="0.25"/>
    <row r="26" spans="1:9" ht="14.25" customHeight="1" x14ac:dyDescent="0.25"/>
    <row r="27" spans="1:9" ht="14.25" customHeight="1" x14ac:dyDescent="0.25"/>
    <row r="28" spans="1:9" ht="14.25" customHeight="1" x14ac:dyDescent="0.25"/>
    <row r="29" spans="1:9" ht="14.25" customHeight="1" x14ac:dyDescent="0.25"/>
    <row r="30" spans="1:9" ht="14.25" customHeight="1" x14ac:dyDescent="0.25"/>
    <row r="31" spans="1:9" ht="14.25" customHeight="1" x14ac:dyDescent="0.25"/>
    <row r="32" spans="1:9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8"/>
  <sheetViews>
    <sheetView topLeftCell="A29" zoomScale="110" zoomScaleNormal="110" workbookViewId="0">
      <selection activeCell="E18" sqref="E18"/>
    </sheetView>
  </sheetViews>
  <sheetFormatPr defaultColWidth="12.625" defaultRowHeight="15" customHeight="1" x14ac:dyDescent="0.35"/>
  <cols>
    <col min="1" max="1" width="4.875" style="16" customWidth="1"/>
    <col min="2" max="2" width="22.375" style="16" customWidth="1"/>
    <col min="3" max="3" width="11.625" style="16" customWidth="1"/>
    <col min="4" max="4" width="11.5" style="16" customWidth="1"/>
    <col min="5" max="5" width="12.875" style="16" customWidth="1"/>
    <col min="6" max="6" width="21.75" style="16" customWidth="1"/>
    <col min="7" max="7" width="22.875" style="16" customWidth="1"/>
    <col min="8" max="8" width="14.5" style="16" customWidth="1"/>
    <col min="9" max="9" width="19.25" style="16" customWidth="1"/>
    <col min="10" max="26" width="8.625" style="16" customWidth="1"/>
    <col min="27" max="16384" width="12.625" style="16"/>
  </cols>
  <sheetData>
    <row r="1" spans="1:9" ht="14.25" customHeight="1" x14ac:dyDescent="0.35">
      <c r="A1" s="1"/>
      <c r="I1" s="1" t="s">
        <v>10</v>
      </c>
    </row>
    <row r="2" spans="1:9" ht="14.25" customHeight="1" x14ac:dyDescent="0.35">
      <c r="A2" s="1"/>
    </row>
    <row r="3" spans="1:9" ht="16.5" customHeight="1" x14ac:dyDescent="0.35">
      <c r="A3" s="57" t="s">
        <v>11</v>
      </c>
      <c r="B3" s="58"/>
      <c r="C3" s="58"/>
      <c r="D3" s="58"/>
      <c r="E3" s="58"/>
      <c r="F3" s="58"/>
      <c r="G3" s="58"/>
      <c r="H3" s="58"/>
      <c r="I3" s="58"/>
    </row>
    <row r="4" spans="1:9" ht="20.25" customHeight="1" x14ac:dyDescent="0.35">
      <c r="A4" s="59" t="s">
        <v>391</v>
      </c>
      <c r="B4" s="58"/>
      <c r="C4" s="58"/>
      <c r="D4" s="58"/>
      <c r="E4" s="58"/>
      <c r="F4" s="58"/>
      <c r="G4" s="58"/>
      <c r="H4" s="58"/>
      <c r="I4" s="58"/>
    </row>
    <row r="5" spans="1:9" ht="14.25" customHeight="1" x14ac:dyDescent="0.35">
      <c r="A5" s="57" t="s">
        <v>32</v>
      </c>
      <c r="B5" s="58"/>
      <c r="C5" s="58"/>
      <c r="D5" s="58"/>
      <c r="E5" s="58"/>
      <c r="F5" s="58"/>
      <c r="G5" s="58"/>
      <c r="H5" s="58"/>
      <c r="I5" s="58"/>
    </row>
    <row r="6" spans="1:9" ht="21.75" customHeight="1" x14ac:dyDescent="0.35">
      <c r="A6" s="59" t="s">
        <v>33</v>
      </c>
      <c r="B6" s="58"/>
      <c r="C6" s="58"/>
      <c r="D6" s="58"/>
      <c r="E6" s="58"/>
      <c r="F6" s="58"/>
      <c r="G6" s="58"/>
      <c r="H6" s="58"/>
      <c r="I6" s="58"/>
    </row>
    <row r="7" spans="1:9" ht="14.25" customHeight="1" x14ac:dyDescent="0.35">
      <c r="A7" s="30"/>
    </row>
    <row r="8" spans="1:9" ht="75" customHeight="1" x14ac:dyDescent="0.35">
      <c r="A8" s="21" t="s">
        <v>1</v>
      </c>
      <c r="B8" s="21" t="s">
        <v>14</v>
      </c>
      <c r="C8" s="21" t="s">
        <v>15</v>
      </c>
      <c r="D8" s="21" t="s">
        <v>16</v>
      </c>
      <c r="E8" s="21" t="s">
        <v>17</v>
      </c>
      <c r="F8" s="21" t="s">
        <v>18</v>
      </c>
      <c r="G8" s="21" t="s">
        <v>19</v>
      </c>
      <c r="H8" s="21" t="s">
        <v>20</v>
      </c>
      <c r="I8" s="21" t="s">
        <v>21</v>
      </c>
    </row>
    <row r="9" spans="1:9" ht="98.25" customHeight="1" x14ac:dyDescent="0.35">
      <c r="A9" s="31">
        <v>1</v>
      </c>
      <c r="B9" s="32" t="s">
        <v>276</v>
      </c>
      <c r="C9" s="33">
        <v>28200</v>
      </c>
      <c r="D9" s="33">
        <v>28200</v>
      </c>
      <c r="E9" s="12" t="s">
        <v>45</v>
      </c>
      <c r="F9" s="31" t="s">
        <v>503</v>
      </c>
      <c r="G9" s="31" t="s">
        <v>652</v>
      </c>
      <c r="H9" s="17" t="s">
        <v>47</v>
      </c>
      <c r="I9" s="12" t="s">
        <v>277</v>
      </c>
    </row>
    <row r="10" spans="1:9" ht="98.25" customHeight="1" x14ac:dyDescent="0.35">
      <c r="A10" s="31">
        <v>2</v>
      </c>
      <c r="B10" s="32" t="s">
        <v>278</v>
      </c>
      <c r="C10" s="33">
        <v>6000</v>
      </c>
      <c r="D10" s="33">
        <v>6000</v>
      </c>
      <c r="E10" s="12" t="s">
        <v>45</v>
      </c>
      <c r="F10" s="31" t="s">
        <v>504</v>
      </c>
      <c r="G10" s="31" t="s">
        <v>653</v>
      </c>
      <c r="H10" s="17" t="s">
        <v>47</v>
      </c>
      <c r="I10" s="12" t="s">
        <v>279</v>
      </c>
    </row>
    <row r="11" spans="1:9" ht="107.25" customHeight="1" x14ac:dyDescent="0.35">
      <c r="A11" s="12">
        <v>3</v>
      </c>
      <c r="B11" s="13" t="s">
        <v>99</v>
      </c>
      <c r="C11" s="14">
        <v>210000</v>
      </c>
      <c r="D11" s="14">
        <v>210886.3</v>
      </c>
      <c r="E11" s="12" t="s">
        <v>45</v>
      </c>
      <c r="F11" s="15" t="s">
        <v>100</v>
      </c>
      <c r="G11" s="15" t="s">
        <v>101</v>
      </c>
      <c r="H11" s="17" t="s">
        <v>47</v>
      </c>
      <c r="I11" s="12" t="s">
        <v>102</v>
      </c>
    </row>
    <row r="12" spans="1:9" ht="95.25" customHeight="1" x14ac:dyDescent="0.35">
      <c r="A12" s="12">
        <v>4</v>
      </c>
      <c r="B12" s="13" t="s">
        <v>103</v>
      </c>
      <c r="C12" s="14">
        <v>488000</v>
      </c>
      <c r="D12" s="14">
        <v>488151.82</v>
      </c>
      <c r="E12" s="12" t="s">
        <v>45</v>
      </c>
      <c r="F12" s="15" t="s">
        <v>505</v>
      </c>
      <c r="G12" s="15" t="s">
        <v>506</v>
      </c>
      <c r="H12" s="17" t="s">
        <v>47</v>
      </c>
      <c r="I12" s="12" t="s">
        <v>104</v>
      </c>
    </row>
    <row r="13" spans="1:9" ht="95.25" customHeight="1" x14ac:dyDescent="0.35">
      <c r="A13" s="12">
        <v>5</v>
      </c>
      <c r="B13" s="13" t="s">
        <v>107</v>
      </c>
      <c r="C13" s="14">
        <v>265000</v>
      </c>
      <c r="D13" s="14">
        <v>265720.78000000003</v>
      </c>
      <c r="E13" s="12" t="s">
        <v>45</v>
      </c>
      <c r="F13" s="15" t="s">
        <v>108</v>
      </c>
      <c r="G13" s="15" t="s">
        <v>109</v>
      </c>
      <c r="H13" s="17" t="s">
        <v>47</v>
      </c>
      <c r="I13" s="12" t="s">
        <v>110</v>
      </c>
    </row>
    <row r="14" spans="1:9" ht="86.25" customHeight="1" x14ac:dyDescent="0.35">
      <c r="A14" s="12">
        <v>6</v>
      </c>
      <c r="B14" s="13" t="s">
        <v>97</v>
      </c>
      <c r="C14" s="14">
        <v>488000</v>
      </c>
      <c r="D14" s="14">
        <v>488160.56</v>
      </c>
      <c r="E14" s="12" t="s">
        <v>45</v>
      </c>
      <c r="F14" s="15" t="s">
        <v>507</v>
      </c>
      <c r="G14" s="15" t="s">
        <v>508</v>
      </c>
      <c r="H14" s="17" t="s">
        <v>47</v>
      </c>
      <c r="I14" s="12" t="s">
        <v>98</v>
      </c>
    </row>
    <row r="15" spans="1:9" ht="89.25" customHeight="1" x14ac:dyDescent="0.35">
      <c r="A15" s="12">
        <v>7</v>
      </c>
      <c r="B15" s="13" t="s">
        <v>105</v>
      </c>
      <c r="C15" s="14">
        <v>473000</v>
      </c>
      <c r="D15" s="14">
        <v>475600.58</v>
      </c>
      <c r="E15" s="12" t="s">
        <v>45</v>
      </c>
      <c r="F15" s="15" t="s">
        <v>509</v>
      </c>
      <c r="G15" s="15" t="s">
        <v>510</v>
      </c>
      <c r="H15" s="17" t="s">
        <v>47</v>
      </c>
      <c r="I15" s="12" t="s">
        <v>106</v>
      </c>
    </row>
    <row r="16" spans="1:9" ht="129" customHeight="1" x14ac:dyDescent="0.35">
      <c r="A16" s="12">
        <v>8</v>
      </c>
      <c r="B16" s="13" t="s">
        <v>283</v>
      </c>
      <c r="C16" s="14">
        <v>18000</v>
      </c>
      <c r="D16" s="14">
        <v>18000</v>
      </c>
      <c r="E16" s="12" t="s">
        <v>45</v>
      </c>
      <c r="F16" s="15" t="s">
        <v>511</v>
      </c>
      <c r="G16" s="15" t="s">
        <v>512</v>
      </c>
      <c r="H16" s="17" t="s">
        <v>47</v>
      </c>
      <c r="I16" s="12" t="s">
        <v>284</v>
      </c>
    </row>
    <row r="17" spans="1:9" ht="102.75" customHeight="1" x14ac:dyDescent="0.35">
      <c r="A17" s="12">
        <v>9</v>
      </c>
      <c r="B17" s="13" t="s">
        <v>285</v>
      </c>
      <c r="C17" s="14">
        <v>34200</v>
      </c>
      <c r="D17" s="14">
        <v>34200</v>
      </c>
      <c r="E17" s="12" t="s">
        <v>45</v>
      </c>
      <c r="F17" s="15" t="s">
        <v>657</v>
      </c>
      <c r="G17" s="15" t="s">
        <v>658</v>
      </c>
      <c r="H17" s="17" t="s">
        <v>47</v>
      </c>
      <c r="I17" s="12" t="s">
        <v>286</v>
      </c>
    </row>
    <row r="18" spans="1:9" ht="84.75" customHeight="1" x14ac:dyDescent="0.35">
      <c r="A18" s="12">
        <v>10</v>
      </c>
      <c r="B18" s="13" t="s">
        <v>656</v>
      </c>
      <c r="C18" s="14">
        <v>1650</v>
      </c>
      <c r="D18" s="14">
        <v>1650</v>
      </c>
      <c r="E18" s="12" t="s">
        <v>45</v>
      </c>
      <c r="F18" s="15" t="s">
        <v>513</v>
      </c>
      <c r="G18" s="15" t="s">
        <v>514</v>
      </c>
      <c r="H18" s="17" t="s">
        <v>47</v>
      </c>
      <c r="I18" s="39" t="s">
        <v>287</v>
      </c>
    </row>
    <row r="19" spans="1:9" ht="77.25" customHeight="1" x14ac:dyDescent="0.35">
      <c r="A19" s="12">
        <v>11</v>
      </c>
      <c r="B19" s="13" t="s">
        <v>655</v>
      </c>
      <c r="C19" s="14">
        <v>2000</v>
      </c>
      <c r="D19" s="14">
        <v>2000</v>
      </c>
      <c r="E19" s="12" t="s">
        <v>45</v>
      </c>
      <c r="F19" s="15" t="s">
        <v>515</v>
      </c>
      <c r="G19" s="15" t="s">
        <v>654</v>
      </c>
      <c r="H19" s="17" t="s">
        <v>47</v>
      </c>
      <c r="I19" s="39" t="s">
        <v>280</v>
      </c>
    </row>
    <row r="20" spans="1:9" ht="86.25" customHeight="1" x14ac:dyDescent="0.35">
      <c r="A20" s="12">
        <v>12</v>
      </c>
      <c r="B20" s="13" t="s">
        <v>111</v>
      </c>
      <c r="C20" s="14">
        <v>199000</v>
      </c>
      <c r="D20" s="14">
        <v>200480.52</v>
      </c>
      <c r="E20" s="12" t="s">
        <v>45</v>
      </c>
      <c r="F20" s="15" t="s">
        <v>516</v>
      </c>
      <c r="G20" s="15" t="s">
        <v>517</v>
      </c>
      <c r="H20" s="17" t="s">
        <v>47</v>
      </c>
      <c r="I20" s="12" t="s">
        <v>112</v>
      </c>
    </row>
    <row r="21" spans="1:9" ht="99" customHeight="1" x14ac:dyDescent="0.35">
      <c r="A21" s="12">
        <v>13</v>
      </c>
      <c r="B21" s="13" t="s">
        <v>113</v>
      </c>
      <c r="C21" s="14">
        <v>321000</v>
      </c>
      <c r="D21" s="14">
        <v>322981.83</v>
      </c>
      <c r="E21" s="12" t="s">
        <v>45</v>
      </c>
      <c r="F21" s="15" t="s">
        <v>114</v>
      </c>
      <c r="G21" s="15" t="s">
        <v>115</v>
      </c>
      <c r="H21" s="17" t="s">
        <v>47</v>
      </c>
      <c r="I21" s="12" t="s">
        <v>116</v>
      </c>
    </row>
    <row r="22" spans="1:9" ht="96.75" customHeight="1" x14ac:dyDescent="0.35">
      <c r="A22" s="12">
        <v>14</v>
      </c>
      <c r="B22" s="13" t="s">
        <v>117</v>
      </c>
      <c r="C22" s="14">
        <v>129000</v>
      </c>
      <c r="D22" s="14">
        <v>130764.51</v>
      </c>
      <c r="E22" s="12" t="s">
        <v>45</v>
      </c>
      <c r="F22" s="15" t="s">
        <v>518</v>
      </c>
      <c r="G22" s="15" t="s">
        <v>519</v>
      </c>
      <c r="H22" s="17" t="s">
        <v>47</v>
      </c>
      <c r="I22" s="12" t="s">
        <v>118</v>
      </c>
    </row>
    <row r="23" spans="1:9" ht="96" customHeight="1" x14ac:dyDescent="0.35">
      <c r="A23" s="12">
        <v>15</v>
      </c>
      <c r="B23" s="13" t="s">
        <v>119</v>
      </c>
      <c r="C23" s="14">
        <v>260000</v>
      </c>
      <c r="D23" s="14">
        <v>264018.73</v>
      </c>
      <c r="E23" s="12" t="s">
        <v>45</v>
      </c>
      <c r="F23" s="15" t="s">
        <v>520</v>
      </c>
      <c r="G23" s="15" t="s">
        <v>521</v>
      </c>
      <c r="H23" s="17" t="s">
        <v>47</v>
      </c>
      <c r="I23" s="12" t="s">
        <v>120</v>
      </c>
    </row>
    <row r="24" spans="1:9" ht="89.25" customHeight="1" x14ac:dyDescent="0.35">
      <c r="A24" s="12">
        <v>16</v>
      </c>
      <c r="B24" s="13" t="s">
        <v>121</v>
      </c>
      <c r="C24" s="14">
        <v>200000</v>
      </c>
      <c r="D24" s="14">
        <v>208947.35</v>
      </c>
      <c r="E24" s="12" t="s">
        <v>45</v>
      </c>
      <c r="F24" s="15" t="s">
        <v>522</v>
      </c>
      <c r="G24" s="15" t="s">
        <v>523</v>
      </c>
      <c r="H24" s="17" t="s">
        <v>47</v>
      </c>
      <c r="I24" s="12" t="s">
        <v>122</v>
      </c>
    </row>
    <row r="25" spans="1:9" ht="85.5" customHeight="1" x14ac:dyDescent="0.35">
      <c r="A25" s="12">
        <v>17</v>
      </c>
      <c r="B25" s="13" t="s">
        <v>281</v>
      </c>
      <c r="C25" s="14">
        <v>670</v>
      </c>
      <c r="D25" s="14">
        <v>670</v>
      </c>
      <c r="E25" s="12" t="s">
        <v>45</v>
      </c>
      <c r="F25" s="15" t="s">
        <v>524</v>
      </c>
      <c r="G25" s="15" t="s">
        <v>525</v>
      </c>
      <c r="H25" s="17" t="s">
        <v>47</v>
      </c>
      <c r="I25" s="39" t="s">
        <v>282</v>
      </c>
    </row>
    <row r="26" spans="1:9" ht="85.5" customHeight="1" x14ac:dyDescent="0.35">
      <c r="A26" s="12">
        <v>18</v>
      </c>
      <c r="B26" s="13" t="s">
        <v>350</v>
      </c>
      <c r="C26" s="14">
        <v>18075</v>
      </c>
      <c r="D26" s="14">
        <v>18057</v>
      </c>
      <c r="E26" s="12" t="s">
        <v>45</v>
      </c>
      <c r="F26" s="15" t="s">
        <v>526</v>
      </c>
      <c r="G26" s="15" t="s">
        <v>527</v>
      </c>
      <c r="H26" s="17" t="s">
        <v>47</v>
      </c>
      <c r="I26" s="39" t="s">
        <v>351</v>
      </c>
    </row>
    <row r="27" spans="1:9" ht="82.5" customHeight="1" x14ac:dyDescent="0.35">
      <c r="A27" s="12">
        <v>19</v>
      </c>
      <c r="B27" s="13" t="s">
        <v>288</v>
      </c>
      <c r="C27" s="14">
        <v>588</v>
      </c>
      <c r="D27" s="14">
        <v>588</v>
      </c>
      <c r="E27" s="12" t="s">
        <v>45</v>
      </c>
      <c r="F27" s="15" t="s">
        <v>528</v>
      </c>
      <c r="G27" s="15" t="s">
        <v>529</v>
      </c>
      <c r="H27" s="17" t="s">
        <v>47</v>
      </c>
      <c r="I27" s="39" t="s">
        <v>289</v>
      </c>
    </row>
    <row r="28" spans="1:9" ht="87" customHeight="1" x14ac:dyDescent="0.35">
      <c r="A28" s="12">
        <v>20</v>
      </c>
      <c r="B28" s="13" t="s">
        <v>348</v>
      </c>
      <c r="C28" s="14">
        <v>430</v>
      </c>
      <c r="D28" s="14">
        <v>430</v>
      </c>
      <c r="E28" s="12" t="s">
        <v>45</v>
      </c>
      <c r="F28" s="15" t="s">
        <v>530</v>
      </c>
      <c r="G28" s="15" t="s">
        <v>531</v>
      </c>
      <c r="H28" s="17" t="s">
        <v>47</v>
      </c>
      <c r="I28" s="39" t="s">
        <v>349</v>
      </c>
    </row>
    <row r="29" spans="1:9" ht="77.25" customHeight="1" x14ac:dyDescent="0.35">
      <c r="A29" s="12">
        <v>21</v>
      </c>
      <c r="B29" s="13" t="s">
        <v>356</v>
      </c>
      <c r="C29" s="14">
        <v>1700</v>
      </c>
      <c r="D29" s="14">
        <v>1700</v>
      </c>
      <c r="E29" s="12" t="s">
        <v>45</v>
      </c>
      <c r="F29" s="15" t="s">
        <v>532</v>
      </c>
      <c r="G29" s="15" t="s">
        <v>533</v>
      </c>
      <c r="H29" s="17" t="s">
        <v>47</v>
      </c>
      <c r="I29" s="39" t="s">
        <v>357</v>
      </c>
    </row>
    <row r="30" spans="1:9" ht="27" customHeight="1" x14ac:dyDescent="0.35">
      <c r="A30" s="12"/>
      <c r="B30" s="13"/>
      <c r="C30" s="14">
        <f>SUM(C9:C29)</f>
        <v>3144513</v>
      </c>
      <c r="D30" s="14"/>
      <c r="E30" s="12"/>
      <c r="F30" s="15"/>
      <c r="G30" s="15"/>
      <c r="H30" s="12"/>
      <c r="I30" s="12"/>
    </row>
    <row r="31" spans="1:9" ht="14.25" customHeight="1" x14ac:dyDescent="0.35">
      <c r="A31" s="12"/>
      <c r="B31" s="13"/>
      <c r="C31" s="14"/>
      <c r="D31" s="14"/>
      <c r="E31" s="12"/>
      <c r="F31" s="15"/>
      <c r="G31" s="15"/>
      <c r="H31" s="12"/>
      <c r="I31" s="12"/>
    </row>
    <row r="32" spans="1:9" ht="14.25" customHeight="1" x14ac:dyDescent="0.35">
      <c r="A32" s="12"/>
      <c r="B32" s="13"/>
      <c r="C32" s="14"/>
      <c r="D32" s="14"/>
      <c r="E32" s="12"/>
      <c r="F32" s="15"/>
      <c r="G32" s="15"/>
      <c r="H32" s="12"/>
      <c r="I32" s="12"/>
    </row>
    <row r="33" spans="1:9" ht="14.25" customHeight="1" x14ac:dyDescent="0.35">
      <c r="A33" s="12"/>
      <c r="B33" s="13"/>
      <c r="C33" s="14"/>
      <c r="D33" s="14"/>
      <c r="E33" s="12"/>
      <c r="F33" s="15"/>
      <c r="G33" s="15"/>
      <c r="H33" s="12"/>
      <c r="I33" s="12"/>
    </row>
    <row r="34" spans="1:9" ht="14.25" customHeight="1" x14ac:dyDescent="0.35">
      <c r="A34" s="12"/>
      <c r="B34" s="13"/>
      <c r="C34" s="14"/>
      <c r="D34" s="14"/>
      <c r="E34" s="12"/>
      <c r="F34" s="15"/>
      <c r="G34" s="15"/>
      <c r="H34" s="12"/>
      <c r="I34" s="12"/>
    </row>
    <row r="35" spans="1:9" ht="14.25" customHeight="1" x14ac:dyDescent="0.35">
      <c r="A35" s="12"/>
      <c r="B35" s="13"/>
      <c r="C35" s="14"/>
      <c r="D35" s="14"/>
      <c r="E35" s="12"/>
      <c r="F35" s="15"/>
      <c r="G35" s="15"/>
      <c r="H35" s="12"/>
      <c r="I35" s="12"/>
    </row>
    <row r="36" spans="1:9" ht="14.25" customHeight="1" x14ac:dyDescent="0.35">
      <c r="A36" s="12"/>
      <c r="B36" s="13"/>
      <c r="C36" s="14"/>
      <c r="D36" s="14"/>
      <c r="E36" s="12"/>
      <c r="F36" s="15"/>
      <c r="G36" s="15"/>
      <c r="H36" s="12"/>
      <c r="I36" s="12"/>
    </row>
    <row r="37" spans="1:9" ht="14.25" customHeight="1" x14ac:dyDescent="0.35">
      <c r="A37" s="12"/>
      <c r="B37" s="13"/>
      <c r="C37" s="14"/>
      <c r="D37" s="14"/>
      <c r="E37" s="12"/>
      <c r="F37" s="15"/>
      <c r="G37" s="15"/>
      <c r="H37" s="12"/>
      <c r="I37" s="12"/>
    </row>
    <row r="38" spans="1:9" ht="14.25" customHeight="1" x14ac:dyDescent="0.35">
      <c r="A38" s="12"/>
      <c r="B38" s="13"/>
      <c r="C38" s="14"/>
      <c r="D38" s="14"/>
      <c r="E38" s="12"/>
      <c r="F38" s="15"/>
      <c r="G38" s="15"/>
      <c r="H38" s="12"/>
      <c r="I38" s="12"/>
    </row>
    <row r="39" spans="1:9" ht="14.25" customHeight="1" x14ac:dyDescent="0.35">
      <c r="A39" s="12"/>
      <c r="B39" s="13"/>
      <c r="C39" s="14"/>
      <c r="D39" s="14"/>
      <c r="E39" s="12"/>
      <c r="F39" s="15"/>
      <c r="G39" s="15"/>
      <c r="H39" s="12"/>
      <c r="I39" s="12"/>
    </row>
    <row r="40" spans="1:9" ht="14.25" customHeight="1" x14ac:dyDescent="0.35"/>
    <row r="41" spans="1:9" ht="14.25" customHeight="1" x14ac:dyDescent="0.35"/>
    <row r="42" spans="1:9" ht="14.25" customHeight="1" x14ac:dyDescent="0.35"/>
    <row r="43" spans="1:9" ht="14.25" customHeight="1" x14ac:dyDescent="0.35"/>
    <row r="44" spans="1:9" ht="14.25" customHeight="1" x14ac:dyDescent="0.35"/>
    <row r="45" spans="1:9" ht="14.25" customHeight="1" x14ac:dyDescent="0.35"/>
    <row r="46" spans="1:9" ht="14.25" customHeight="1" x14ac:dyDescent="0.35"/>
    <row r="47" spans="1:9" ht="14.25" customHeight="1" x14ac:dyDescent="0.35"/>
    <row r="48" spans="1:9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  <row r="1002" ht="14.25" customHeight="1" x14ac:dyDescent="0.35"/>
    <row r="1003" ht="14.25" customHeight="1" x14ac:dyDescent="0.35"/>
    <row r="1004" ht="14.25" customHeight="1" x14ac:dyDescent="0.35"/>
    <row r="1005" ht="14.25" customHeight="1" x14ac:dyDescent="0.35"/>
    <row r="1006" ht="14.25" customHeight="1" x14ac:dyDescent="0.35"/>
    <row r="1007" ht="14.25" customHeight="1" x14ac:dyDescent="0.35"/>
    <row r="1008" ht="14.25" customHeight="1" x14ac:dyDescent="0.3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1"/>
  <sheetViews>
    <sheetView topLeftCell="A18" zoomScale="110" zoomScaleNormal="110" workbookViewId="0">
      <selection activeCell="F28" sqref="F28"/>
    </sheetView>
  </sheetViews>
  <sheetFormatPr defaultColWidth="12.625" defaultRowHeight="15" customHeight="1" x14ac:dyDescent="0.25"/>
  <cols>
    <col min="1" max="1" width="4.875" style="2" customWidth="1"/>
    <col min="2" max="2" width="22.375" style="2" customWidth="1"/>
    <col min="3" max="3" width="11.625" style="2" customWidth="1"/>
    <col min="4" max="4" width="11.5" style="2" customWidth="1"/>
    <col min="5" max="5" width="12.875" style="2" customWidth="1"/>
    <col min="6" max="6" width="20.625" style="2" customWidth="1"/>
    <col min="7" max="7" width="22.875" style="2" customWidth="1"/>
    <col min="8" max="8" width="13.625" style="2" customWidth="1"/>
    <col min="9" max="9" width="19.25" style="2" customWidth="1"/>
    <col min="10" max="26" width="8.625" style="2" customWidth="1"/>
    <col min="27" max="16384" width="12.625" style="2"/>
  </cols>
  <sheetData>
    <row r="1" spans="1:9" ht="14.25" customHeight="1" x14ac:dyDescent="0.25">
      <c r="A1" s="1"/>
      <c r="I1" s="1" t="s">
        <v>10</v>
      </c>
    </row>
    <row r="2" spans="1:9" ht="14.25" customHeight="1" x14ac:dyDescent="0.25">
      <c r="A2" s="1"/>
    </row>
    <row r="3" spans="1:9" ht="14.25" customHeight="1" x14ac:dyDescent="0.25">
      <c r="A3" s="57" t="s">
        <v>11</v>
      </c>
      <c r="B3" s="60"/>
      <c r="C3" s="60"/>
      <c r="D3" s="60"/>
      <c r="E3" s="60"/>
      <c r="F3" s="60"/>
      <c r="G3" s="60"/>
      <c r="H3" s="60"/>
      <c r="I3" s="60"/>
    </row>
    <row r="4" spans="1:9" ht="14.25" customHeight="1" x14ac:dyDescent="0.25">
      <c r="A4" s="59" t="s">
        <v>391</v>
      </c>
      <c r="B4" s="60"/>
      <c r="C4" s="60"/>
      <c r="D4" s="60"/>
      <c r="E4" s="60"/>
      <c r="F4" s="60"/>
      <c r="G4" s="60"/>
      <c r="H4" s="60"/>
      <c r="I4" s="60"/>
    </row>
    <row r="5" spans="1:9" ht="14.25" customHeight="1" x14ac:dyDescent="0.25">
      <c r="A5" s="57" t="s">
        <v>34</v>
      </c>
      <c r="B5" s="60"/>
      <c r="C5" s="60"/>
      <c r="D5" s="60"/>
      <c r="E5" s="60"/>
      <c r="F5" s="60"/>
      <c r="G5" s="60"/>
      <c r="H5" s="60"/>
      <c r="I5" s="60"/>
    </row>
    <row r="6" spans="1:9" ht="21.75" customHeight="1" x14ac:dyDescent="0.25">
      <c r="A6" s="59" t="s">
        <v>35</v>
      </c>
      <c r="B6" s="60"/>
      <c r="C6" s="60"/>
      <c r="D6" s="60"/>
      <c r="E6" s="60"/>
      <c r="F6" s="60"/>
      <c r="G6" s="60"/>
      <c r="H6" s="60"/>
      <c r="I6" s="60"/>
    </row>
    <row r="7" spans="1:9" ht="14.25" customHeight="1" x14ac:dyDescent="0.25">
      <c r="A7" s="3"/>
    </row>
    <row r="8" spans="1:9" ht="75" customHeight="1" x14ac:dyDescent="0.25">
      <c r="A8" s="21" t="s">
        <v>1</v>
      </c>
      <c r="B8" s="21" t="s">
        <v>14</v>
      </c>
      <c r="C8" s="21" t="s">
        <v>15</v>
      </c>
      <c r="D8" s="21" t="s">
        <v>16</v>
      </c>
      <c r="E8" s="21" t="s">
        <v>17</v>
      </c>
      <c r="F8" s="21" t="s">
        <v>18</v>
      </c>
      <c r="G8" s="21" t="s">
        <v>19</v>
      </c>
      <c r="H8" s="21" t="s">
        <v>20</v>
      </c>
      <c r="I8" s="21" t="s">
        <v>21</v>
      </c>
    </row>
    <row r="9" spans="1:9" ht="60.75" customHeight="1" x14ac:dyDescent="0.35">
      <c r="A9" s="20">
        <v>1</v>
      </c>
      <c r="B9" s="13" t="s">
        <v>62</v>
      </c>
      <c r="C9" s="14">
        <v>57500</v>
      </c>
      <c r="D9" s="14">
        <v>57500</v>
      </c>
      <c r="E9" s="12" t="s">
        <v>45</v>
      </c>
      <c r="F9" s="15" t="s">
        <v>534</v>
      </c>
      <c r="G9" s="15" t="s">
        <v>535</v>
      </c>
      <c r="H9" s="17" t="s">
        <v>47</v>
      </c>
      <c r="I9" s="19" t="s">
        <v>359</v>
      </c>
    </row>
    <row r="10" spans="1:9" ht="79.5" customHeight="1" x14ac:dyDescent="0.25">
      <c r="A10" s="20">
        <v>2</v>
      </c>
      <c r="B10" s="13" t="s">
        <v>358</v>
      </c>
      <c r="C10" s="14">
        <v>360</v>
      </c>
      <c r="D10" s="14">
        <v>360</v>
      </c>
      <c r="E10" s="12" t="s">
        <v>45</v>
      </c>
      <c r="F10" s="15" t="s">
        <v>536</v>
      </c>
      <c r="G10" s="15" t="s">
        <v>537</v>
      </c>
      <c r="H10" s="17" t="s">
        <v>47</v>
      </c>
      <c r="I10" s="39" t="s">
        <v>360</v>
      </c>
    </row>
    <row r="11" spans="1:9" s="16" customFormat="1" ht="87.75" customHeight="1" x14ac:dyDescent="0.35">
      <c r="A11" s="12">
        <v>3</v>
      </c>
      <c r="B11" s="13" t="s">
        <v>352</v>
      </c>
      <c r="C11" s="14">
        <v>3300</v>
      </c>
      <c r="D11" s="14">
        <v>3300</v>
      </c>
      <c r="E11" s="12" t="s">
        <v>45</v>
      </c>
      <c r="F11" s="15" t="s">
        <v>538</v>
      </c>
      <c r="G11" s="15" t="s">
        <v>649</v>
      </c>
      <c r="H11" s="17" t="s">
        <v>47</v>
      </c>
      <c r="I11" s="39" t="s">
        <v>353</v>
      </c>
    </row>
    <row r="12" spans="1:9" ht="89.25" customHeight="1" x14ac:dyDescent="0.25">
      <c r="A12" s="12">
        <v>4</v>
      </c>
      <c r="B12" s="13" t="s">
        <v>301</v>
      </c>
      <c r="C12" s="14">
        <v>27000</v>
      </c>
      <c r="D12" s="14">
        <v>27000</v>
      </c>
      <c r="E12" s="12" t="s">
        <v>45</v>
      </c>
      <c r="F12" s="15" t="s">
        <v>539</v>
      </c>
      <c r="G12" s="15" t="s">
        <v>651</v>
      </c>
      <c r="H12" s="17" t="s">
        <v>47</v>
      </c>
      <c r="I12" s="12" t="s">
        <v>302</v>
      </c>
    </row>
    <row r="13" spans="1:9" s="16" customFormat="1" ht="80.25" customHeight="1" x14ac:dyDescent="0.35">
      <c r="A13" s="12">
        <v>5</v>
      </c>
      <c r="B13" s="13" t="s">
        <v>361</v>
      </c>
      <c r="C13" s="14">
        <v>2900</v>
      </c>
      <c r="D13" s="14">
        <v>2900</v>
      </c>
      <c r="E13" s="12" t="s">
        <v>45</v>
      </c>
      <c r="F13" s="15" t="s">
        <v>542</v>
      </c>
      <c r="G13" s="15" t="s">
        <v>650</v>
      </c>
      <c r="H13" s="17" t="s">
        <v>47</v>
      </c>
      <c r="I13" s="39" t="s">
        <v>362</v>
      </c>
    </row>
    <row r="14" spans="1:9" s="16" customFormat="1" ht="85.5" customHeight="1" x14ac:dyDescent="0.35">
      <c r="A14" s="12">
        <v>6</v>
      </c>
      <c r="B14" s="13" t="s">
        <v>363</v>
      </c>
      <c r="C14" s="14">
        <v>700</v>
      </c>
      <c r="D14" s="14">
        <v>700</v>
      </c>
      <c r="E14" s="12" t="s">
        <v>45</v>
      </c>
      <c r="F14" s="15" t="s">
        <v>540</v>
      </c>
      <c r="G14" s="15" t="s">
        <v>541</v>
      </c>
      <c r="H14" s="17" t="s">
        <v>47</v>
      </c>
      <c r="I14" s="39" t="s">
        <v>364</v>
      </c>
    </row>
    <row r="15" spans="1:9" s="16" customFormat="1" ht="85.5" customHeight="1" x14ac:dyDescent="0.35">
      <c r="A15" s="12">
        <v>7</v>
      </c>
      <c r="B15" s="13" t="s">
        <v>365</v>
      </c>
      <c r="C15" s="14">
        <v>1200</v>
      </c>
      <c r="D15" s="14">
        <v>1200</v>
      </c>
      <c r="E15" s="12" t="s">
        <v>45</v>
      </c>
      <c r="F15" s="15" t="s">
        <v>543</v>
      </c>
      <c r="G15" s="15" t="s">
        <v>544</v>
      </c>
      <c r="H15" s="17" t="s">
        <v>47</v>
      </c>
      <c r="I15" s="39" t="s">
        <v>366</v>
      </c>
    </row>
    <row r="16" spans="1:9" s="16" customFormat="1" ht="81.75" customHeight="1" x14ac:dyDescent="0.35">
      <c r="A16" s="12">
        <v>8</v>
      </c>
      <c r="B16" s="13" t="s">
        <v>370</v>
      </c>
      <c r="C16" s="14">
        <v>300</v>
      </c>
      <c r="D16" s="14">
        <v>300</v>
      </c>
      <c r="E16" s="12" t="s">
        <v>45</v>
      </c>
      <c r="F16" s="15" t="s">
        <v>367</v>
      </c>
      <c r="G16" s="15" t="s">
        <v>368</v>
      </c>
      <c r="H16" s="17" t="s">
        <v>47</v>
      </c>
      <c r="I16" s="39" t="s">
        <v>369</v>
      </c>
    </row>
    <row r="17" spans="1:9" s="16" customFormat="1" ht="81.75" customHeight="1" x14ac:dyDescent="0.35">
      <c r="A17" s="12">
        <v>9</v>
      </c>
      <c r="B17" s="13" t="s">
        <v>371</v>
      </c>
      <c r="C17" s="14">
        <v>2900</v>
      </c>
      <c r="D17" s="14">
        <v>2900</v>
      </c>
      <c r="E17" s="12" t="s">
        <v>45</v>
      </c>
      <c r="F17" s="15" t="s">
        <v>545</v>
      </c>
      <c r="G17" s="15" t="s">
        <v>546</v>
      </c>
      <c r="H17" s="17" t="s">
        <v>47</v>
      </c>
      <c r="I17" s="39" t="s">
        <v>372</v>
      </c>
    </row>
    <row r="18" spans="1:9" ht="31.5" customHeight="1" x14ac:dyDescent="0.25">
      <c r="A18" s="4"/>
      <c r="B18" s="5"/>
      <c r="C18" s="6">
        <f>SUM(C9:C17)</f>
        <v>96160</v>
      </c>
      <c r="D18" s="6"/>
      <c r="E18" s="4"/>
      <c r="F18" s="7"/>
      <c r="G18" s="7"/>
      <c r="H18" s="4"/>
      <c r="I18" s="4"/>
    </row>
    <row r="19" spans="1:9" ht="14.25" customHeight="1" x14ac:dyDescent="0.25">
      <c r="A19" s="4"/>
      <c r="B19" s="5"/>
      <c r="C19" s="6"/>
      <c r="D19" s="6"/>
      <c r="E19" s="4"/>
      <c r="F19" s="7"/>
      <c r="G19" s="7"/>
      <c r="H19" s="4"/>
      <c r="I19" s="4"/>
    </row>
    <row r="20" spans="1:9" ht="14.25" customHeight="1" x14ac:dyDescent="0.25"/>
    <row r="21" spans="1:9" ht="14.25" customHeight="1" x14ac:dyDescent="0.25"/>
    <row r="22" spans="1:9" ht="14.25" customHeight="1" x14ac:dyDescent="0.25"/>
    <row r="23" spans="1:9" ht="14.25" customHeight="1" x14ac:dyDescent="0.25"/>
    <row r="24" spans="1:9" ht="14.25" customHeight="1" x14ac:dyDescent="0.25"/>
    <row r="25" spans="1:9" ht="14.25" customHeight="1" x14ac:dyDescent="0.25"/>
    <row r="26" spans="1:9" ht="14.25" customHeight="1" x14ac:dyDescent="0.25"/>
    <row r="27" spans="1:9" ht="14.25" customHeight="1" x14ac:dyDescent="0.25"/>
    <row r="28" spans="1:9" ht="14.25" customHeight="1" x14ac:dyDescent="0.25"/>
    <row r="29" spans="1:9" ht="14.25" customHeight="1" x14ac:dyDescent="0.25"/>
    <row r="30" spans="1:9" ht="14.25" customHeight="1" x14ac:dyDescent="0.25"/>
    <row r="31" spans="1:9" ht="14.25" customHeight="1" x14ac:dyDescent="0.25"/>
    <row r="32" spans="1:9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'เม.ย. 68'!OLE_LINK24</vt:lpstr>
      <vt:lpstr>'ส.ค. 68'!OLE_LINK24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K-COM</cp:lastModifiedBy>
  <cp:lastPrinted>2026-05-11T07:04:29Z</cp:lastPrinted>
  <dcterms:created xsi:type="dcterms:W3CDTF">2025-05-14T04:05:18Z</dcterms:created>
  <dcterms:modified xsi:type="dcterms:W3CDTF">2026-06-29T04:46:25Z</dcterms:modified>
</cp:coreProperties>
</file>